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fairrinitiative.sharepoint.com/sites/FAIRRTeam/Shared Documents/Research/Internal research/Covid-19/"/>
    </mc:Choice>
  </mc:AlternateContent>
  <xr:revisionPtr revIDLastSave="157" documentId="8_{3C8922FF-DB90-4560-BD9E-8ABFD0E58120}" xr6:coauthVersionLast="45" xr6:coauthVersionMax="45" xr10:uidLastSave="{E7C2DD38-19A7-4166-8928-93B6EB965A7F}"/>
  <bookViews>
    <workbookView xWindow="-110" yWindow="-110" windowWidth="19420" windowHeight="10420" tabRatio="457" firstSheet="3" activeTab="9" xr2:uid="{CDEA37EF-95DD-4188-B674-62536CEA4554}"/>
  </bookViews>
  <sheets>
    <sheet name="COPYRIGHT" sheetId="17" r:id="rId1"/>
    <sheet name="INSTRUCTIONS" sheetId="21" r:id="rId2"/>
    <sheet name="SUMMARY" sheetId="14" r:id="rId3"/>
    <sheet name="RANKING" sheetId="16" r:id="rId4"/>
    <sheet name="DEF" sheetId="4" r:id="rId5"/>
    <sheet name="POL" sheetId="6" r:id="rId6"/>
    <sheet name="ABS" sheetId="8" r:id="rId7"/>
    <sheet name="FAW" sheetId="9" r:id="rId8"/>
    <sheet name="WOR" sheetId="11" r:id="rId9"/>
    <sheet name="FSY" sheetId="12" r:id="rId10"/>
    <sheet name="SUP" sheetId="13" r:id="rId11"/>
  </sheets>
  <definedNames>
    <definedName name="_xlnm._FilterDatabase" localSheetId="5" hidden="1">POL!$A$3:$M$63</definedName>
    <definedName name="_xlnm._FilterDatabase" localSheetId="3" hidden="1">RANKING!$A$1:$B$1</definedName>
    <definedName name="_xlnm._FilterDatabase" localSheetId="2" hidden="1">SUMMARY!$A$4:$AJ$4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1" i="14" l="1"/>
  <c r="AK14" i="14"/>
  <c r="AK29" i="14"/>
  <c r="AK7" i="14"/>
  <c r="AK40" i="14"/>
  <c r="AK46" i="14"/>
  <c r="AK10" i="14"/>
  <c r="AK55" i="14"/>
  <c r="AK42" i="14"/>
  <c r="AK43" i="14"/>
  <c r="AK56" i="14"/>
  <c r="AK28" i="14"/>
  <c r="AK8" i="14"/>
  <c r="AK24" i="14"/>
  <c r="AK23" i="14"/>
  <c r="AK21" i="14"/>
  <c r="AK58" i="14"/>
  <c r="AK41" i="14"/>
  <c r="AK53" i="14"/>
  <c r="AK12" i="14"/>
  <c r="AK60" i="14"/>
  <c r="AK47" i="14"/>
  <c r="AK63" i="14"/>
  <c r="AK32" i="14"/>
  <c r="AK39" i="14"/>
  <c r="AK38" i="14"/>
  <c r="AK22" i="14"/>
  <c r="AK35" i="14"/>
  <c r="AK20" i="14"/>
  <c r="AK37" i="14"/>
  <c r="AK57" i="14"/>
  <c r="AK16" i="14"/>
  <c r="AK15" i="14"/>
  <c r="AK45" i="14"/>
  <c r="AK62" i="14"/>
  <c r="AK27" i="14"/>
  <c r="AK36" i="14"/>
  <c r="AK61" i="14"/>
  <c r="AK50" i="14"/>
  <c r="AK18" i="14"/>
  <c r="AK19" i="14"/>
  <c r="AK26" i="14"/>
  <c r="AK34" i="14"/>
  <c r="AK54" i="14"/>
  <c r="AK51" i="14"/>
  <c r="AK44" i="14"/>
  <c r="AK59" i="14"/>
  <c r="AK48" i="14"/>
  <c r="AK52" i="14"/>
  <c r="AK33" i="14"/>
  <c r="AK49" i="14"/>
  <c r="AK17" i="14"/>
  <c r="AK30" i="14" l="1"/>
  <c r="AK31" i="14"/>
  <c r="AK25" i="14"/>
  <c r="AK9" i="14"/>
  <c r="AK6" i="14"/>
  <c r="AK64" i="14"/>
  <c r="AK13" i="14"/>
  <c r="AK5" i="14"/>
</calcChain>
</file>

<file path=xl/sharedStrings.xml><?xml version="1.0" encoding="utf-8"?>
<sst xmlns="http://schemas.openxmlformats.org/spreadsheetml/2006/main" count="5537" uniqueCount="1155">
  <si>
    <t>FAIRR Pandemic Ranking</t>
  </si>
  <si>
    <t>The Pandemic Ranking evaluates the performance of companies across the 7 relevant ESG risk and opportunity factors covered in the 2019 Index (water scarcity and greenhouse gas emissions have been removed)</t>
  </si>
  <si>
    <t>In this file you can find:
     - Overall company scores on the Pandemic Ranking
     - Detailed quantitative and qualitative analysis for each KPI in the individual 'risk factor' tabs</t>
  </si>
  <si>
    <t>More detailed individual company analysis can be found at each company profile in the FAIRR Universe.
https://www.fairr.org/research/fairr-company-universe/</t>
  </si>
  <si>
    <t>Pandemic Index</t>
  </si>
  <si>
    <t>Drivers of Pandemic/Outbreak</t>
  </si>
  <si>
    <t>Resilience to global shocks</t>
  </si>
  <si>
    <t>Company Name</t>
  </si>
  <si>
    <t>Ticker</t>
  </si>
  <si>
    <t>Region</t>
  </si>
  <si>
    <t>Main Protein category</t>
  </si>
  <si>
    <t>Commitment (soy)</t>
  </si>
  <si>
    <t>Commitment (cattle)</t>
  </si>
  <si>
    <t>Supplier engagement (soy)</t>
  </si>
  <si>
    <t>Supplier engagement (cattle)</t>
  </si>
  <si>
    <t>Certification</t>
  </si>
  <si>
    <t>Feed ingredients</t>
  </si>
  <si>
    <t>Disease management</t>
  </si>
  <si>
    <t>Ecosystem impacts</t>
  </si>
  <si>
    <t>DEF score</t>
  </si>
  <si>
    <t>Wastewater in facilities</t>
  </si>
  <si>
    <t>Nutrient management</t>
  </si>
  <si>
    <t>Manure management</t>
  </si>
  <si>
    <t>POL score</t>
  </si>
  <si>
    <t>Antibiotics policy</t>
  </si>
  <si>
    <t>Antibiotics data</t>
  </si>
  <si>
    <t>ABS score</t>
  </si>
  <si>
    <t>Welfare policy</t>
  </si>
  <si>
    <t>Auditing &amp; assurance</t>
  </si>
  <si>
    <t>Confinement standards</t>
  </si>
  <si>
    <t>Aquatic animal welfare</t>
  </si>
  <si>
    <t>FAW score</t>
  </si>
  <si>
    <t>Human rights</t>
  </si>
  <si>
    <t>Fair working conditions</t>
  </si>
  <si>
    <t>Safe working conditions</t>
  </si>
  <si>
    <t>Injury rate data</t>
  </si>
  <si>
    <t>Freedom of association</t>
  </si>
  <si>
    <t>WOR score</t>
  </si>
  <si>
    <t>Food safety systems</t>
  </si>
  <si>
    <t>Product recalls &amp; bans</t>
  </si>
  <si>
    <t>FSYF</t>
  </si>
  <si>
    <t>Sustainable Proteins</t>
  </si>
  <si>
    <t>AACo</t>
  </si>
  <si>
    <t>AAC:AU</t>
  </si>
  <si>
    <t>Oceania</t>
  </si>
  <si>
    <t>Beef</t>
  </si>
  <si>
    <t>N/A</t>
  </si>
  <si>
    <t>Almarai</t>
  </si>
  <si>
    <t>ALMARAI:AB</t>
  </si>
  <si>
    <t>Asia</t>
  </si>
  <si>
    <t>Dairy</t>
  </si>
  <si>
    <t>AquaChile</t>
  </si>
  <si>
    <t>AQUACHIL:CI</t>
  </si>
  <si>
    <t>LATAM</t>
  </si>
  <si>
    <t>Aquaculture</t>
  </si>
  <si>
    <t>Astral</t>
  </si>
  <si>
    <t>ARL:SJ</t>
  </si>
  <si>
    <t>Africa</t>
  </si>
  <si>
    <t>Poultry &amp; eggs</t>
  </si>
  <si>
    <t>Bachoco</t>
  </si>
  <si>
    <t>BACHOCOB:MM</t>
  </si>
  <si>
    <t>Bakkafrost</t>
  </si>
  <si>
    <t>BAKKA:NO</t>
  </si>
  <si>
    <t>Europe &amp; Russia</t>
  </si>
  <si>
    <t>Bell Food Group</t>
  </si>
  <si>
    <t>BELL:SW</t>
  </si>
  <si>
    <t>Pork</t>
  </si>
  <si>
    <t>BRF</t>
  </si>
  <si>
    <t>BRFS3:BZ</t>
  </si>
  <si>
    <t>Cal-Maine Foods</t>
  </si>
  <si>
    <t>CALM:US</t>
  </si>
  <si>
    <t>North America</t>
  </si>
  <si>
    <t>Cherkizovo</t>
  </si>
  <si>
    <t>GCHE:RM</t>
  </si>
  <si>
    <t>Chuying</t>
  </si>
  <si>
    <t>002477:CH</t>
  </si>
  <si>
    <t>COFCO Meat</t>
  </si>
  <si>
    <t>1610:HK</t>
  </si>
  <si>
    <t>CPF</t>
  </si>
  <si>
    <t>CPF:TB</t>
  </si>
  <si>
    <t>Multiple</t>
  </si>
  <si>
    <t>Cranswick</t>
  </si>
  <si>
    <t>CWK:LN</t>
  </si>
  <si>
    <t>Fonterra</t>
  </si>
  <si>
    <t>FCG:NZ</t>
  </si>
  <si>
    <t>Fucheng</t>
  </si>
  <si>
    <t>600965:CH</t>
  </si>
  <si>
    <t>GFPT</t>
  </si>
  <si>
    <t>GFPT:TB</t>
  </si>
  <si>
    <t>Great Wall</t>
  </si>
  <si>
    <t>1210:TT</t>
  </si>
  <si>
    <t>Grieg Seafood</t>
  </si>
  <si>
    <t>GSF:NO</t>
  </si>
  <si>
    <t>Grupo Bafar</t>
  </si>
  <si>
    <t>BAFARB:MM</t>
  </si>
  <si>
    <t>Grupo Nutresa</t>
  </si>
  <si>
    <t>NUTRESA:CB</t>
  </si>
  <si>
    <t>Hormel</t>
  </si>
  <si>
    <t>HRL:US</t>
  </si>
  <si>
    <t>Inghams</t>
  </si>
  <si>
    <t>ING:AU</t>
  </si>
  <si>
    <t>Japfa</t>
  </si>
  <si>
    <t>JAP:SP</t>
  </si>
  <si>
    <t>JBS</t>
  </si>
  <si>
    <t>JBSS3:BZ</t>
  </si>
  <si>
    <t>LDC</t>
  </si>
  <si>
    <t>LOUP:FP</t>
  </si>
  <si>
    <t>Lerøy</t>
  </si>
  <si>
    <t>LSG:NO</t>
  </si>
  <si>
    <t>Maple Leaf</t>
  </si>
  <si>
    <t>MFI:CN</t>
  </si>
  <si>
    <t>Marfrig</t>
  </si>
  <si>
    <t>MRFG3:BZ</t>
  </si>
  <si>
    <t>Mengniu</t>
  </si>
  <si>
    <t>2319:HK</t>
  </si>
  <si>
    <t>MHP</t>
  </si>
  <si>
    <t>MHPC:LI</t>
  </si>
  <si>
    <t>Minerva</t>
  </si>
  <si>
    <t>BEEF3:BZ</t>
  </si>
  <si>
    <t>Modern Dairy</t>
  </si>
  <si>
    <t>1117:HK</t>
  </si>
  <si>
    <t>Mowi</t>
  </si>
  <si>
    <t>MOWI:NO</t>
  </si>
  <si>
    <t>Muyuan</t>
  </si>
  <si>
    <t>002714:CH</t>
  </si>
  <si>
    <t>New Hope</t>
  </si>
  <si>
    <t>000876:CH</t>
  </si>
  <si>
    <t>NH Foods</t>
  </si>
  <si>
    <t>2282:JP</t>
  </si>
  <si>
    <t>Nissui</t>
  </si>
  <si>
    <t>1332:JP</t>
  </si>
  <si>
    <t>Prima Ham</t>
  </si>
  <si>
    <t>2281:JP</t>
  </si>
  <si>
    <t>QAF</t>
  </si>
  <si>
    <t>QAF:SP</t>
  </si>
  <si>
    <t>QL Resources</t>
  </si>
  <si>
    <t>QLG:MK</t>
  </si>
  <si>
    <t>RCL Foods</t>
  </si>
  <si>
    <t>RCL:SJ</t>
  </si>
  <si>
    <t>SalMar</t>
  </si>
  <si>
    <t>SALM:NO</t>
  </si>
  <si>
    <t>Salmones Camanchaca</t>
  </si>
  <si>
    <t>SALMOCAM:CI</t>
  </si>
  <si>
    <t>San Miguel</t>
  </si>
  <si>
    <t>FB:PM</t>
  </si>
  <si>
    <t>Sanderson Farms</t>
  </si>
  <si>
    <t>SAFM:US</t>
  </si>
  <si>
    <t>Sanyuan</t>
  </si>
  <si>
    <t>600429:CH</t>
  </si>
  <si>
    <t>Scandi Standard</t>
  </si>
  <si>
    <t>SCST:SS</t>
  </si>
  <si>
    <t>Seaboard</t>
  </si>
  <si>
    <t>SEB:US</t>
  </si>
  <si>
    <t>Shunxin Agriculture</t>
  </si>
  <si>
    <t>000860:CH</t>
  </si>
  <si>
    <t>Sunner</t>
  </si>
  <si>
    <t>002299:CH</t>
  </si>
  <si>
    <t>Tassal</t>
  </si>
  <si>
    <t>TGR:AU</t>
  </si>
  <si>
    <t>Thai Union</t>
  </si>
  <si>
    <t>TU:TB</t>
  </si>
  <si>
    <t>Thaifoods</t>
  </si>
  <si>
    <t>TFG:TB</t>
  </si>
  <si>
    <t>Tyson</t>
  </si>
  <si>
    <t>TSN:US</t>
  </si>
  <si>
    <t>Venky's</t>
  </si>
  <si>
    <t>WH:IN</t>
  </si>
  <si>
    <t>Vinamilk</t>
  </si>
  <si>
    <t>VNM:VN</t>
  </si>
  <si>
    <t>Wens</t>
  </si>
  <si>
    <t>300498:CH</t>
  </si>
  <si>
    <t>WH Group</t>
  </si>
  <si>
    <t>000288:HK</t>
  </si>
  <si>
    <t>Yili</t>
  </si>
  <si>
    <t>600887:CH</t>
  </si>
  <si>
    <t>Deforestation - Meat &amp; Dairy</t>
  </si>
  <si>
    <t>Deforestation - Aquaculture</t>
  </si>
  <si>
    <t>Overall</t>
  </si>
  <si>
    <t>DCF target - soy</t>
  </si>
  <si>
    <t>DCF target - cattle and associated products</t>
  </si>
  <si>
    <t>Supplier engagement, monitoring, traceability - soy</t>
  </si>
  <si>
    <t>Supplier engagement, monitoring, traceability - cattle and associated products</t>
  </si>
  <si>
    <t>Scores</t>
  </si>
  <si>
    <t>Analyst comment</t>
  </si>
  <si>
    <t>Score</t>
  </si>
  <si>
    <t>Assessment category</t>
  </si>
  <si>
    <t>DEF category</t>
  </si>
  <si>
    <t xml:space="preserve">  The company owns and operates overseas farms in the US (Fondomonte Holdings North America) and Argentina (Fondomonte S.A) to produce alfalfa, corn and soybean to be used as feed ingredients for its dairy and poultry farms. It states that it aims to promote biodiversity protection and sustainable land use practices in the context of feed farming more broadly, which would include soybean production hence the company is assessed in A2.
Specific measures discussed include a land conservation programme in California and environmental impact assessments in alfalfa farms in Argentina. No specific initiative related to sustainable soy production is discussed. The company is also in alignment with Saudi Arabia’s Vision 2030 and the National Transformation Program (NTP), which includes a target to rehabilitate natural vegetation but without specific mention to land used for soy production.
Fondomonte S.A. in Argentina is comprised of three farms, the locations of which are not disclosed. Therefore it is not known whether they are exposed to deforestation risks.                 </t>
  </si>
  <si>
    <t>High risk</t>
  </si>
  <si>
    <t xml:space="preserve">The company owns over 190,000 dairy cows in farms in Saudi Arabia and Jordan. It states that it aims to promote biodiversity protection and sustainable land use practices, however, this is discussed in the context of feed farming. The company doesn’t mention deforestation risk in cattle farming. The company is also in alignment with Saudi Arabia’s Vision 2030 and the National Transformation Program (NTP), which includes a target to rehabilitate natural vegetation but without specific mention to land used for cattle farming. The company is encouraged to discuss why its dairy supply chains in these countries are not exposed to deforestation risk. In the absence of this explanation, we are scoring the company on this factor.                    </t>
  </si>
  <si>
    <t xml:space="preserve">The company owns and operates overseas farms in the US (Fondomonte Holdings North America) and Argentina (Fondomonte S.A) to produce alfalfa, corn and soybean to be used as feed ingredients for its dairy and poultry farms. The company doesn't disclose information related to how it engages soy farmers on deforestation risks.                 </t>
  </si>
  <si>
    <t xml:space="preserve">The company doesn't disclose information related to how it manages deforestation risks linked to soy. It operates feed mills that supply its downstream poultry operations and also external protein producers. Soy is listed as a key commodity sourced for its animal feed and represents a major cost to the company.                   </t>
  </si>
  <si>
    <t xml:space="preserve">The company doesn't disclose information related to how it engages soy suppliers on deforestation risks. Soy is a key commodity sourced for its animal feed and represents a major cost to the company.                 </t>
  </si>
  <si>
    <t xml:space="preserve">AACo specialises in grass-fed and grain fed beef and owns 2 feedlots. It discloses that it purchases feed as inputs for its feedlot operations. It is not clear if the inputs sourced are soy. In the absence of clarity, the company is assessed on this indicator. If the company can confirm that it does not source soy, the assessment will be updated.                   </t>
  </si>
  <si>
    <t xml:space="preserve">  The company discloses that it recognizes areas of high biodiversity conservation and has property development planning in order to maintain a balance between natural resources. Its farms and feedlots are considered property. This is considered a high-level discussion acknowledging the importance of biodiversity conservation in the context of cattle raising on farms and feedlots. Deforestation/conversion is a risk in Australia.                 </t>
  </si>
  <si>
    <t xml:space="preserve">AACo specialises in grass-fed and grain fed beef and owns 2 feedlots. It discloses that it purchases feed as inputs for its feedlot operations. It is not clear if the inputs sourced are soy. In the absence of clarity, the company is assessed on this indicator. If the company can confirm that it does not source soy, the assessment will be updated.                 </t>
  </si>
  <si>
    <t xml:space="preserve">The company makes no disclosure on policies, requirements, dialogue or engagement with cattle or associated products. While the company owns its cattle, we are still assessing the company on this KPI to measure if the company has any implementation programmes to avoid deforestation driven by cattle ranching.                   </t>
  </si>
  <si>
    <t xml:space="preserve">      The company has 7 sites that are ASC certified. There are 12 sites that do not have ASC certification yet. The company has set a target to get all its sites ASC certified by 2020.   The company has disclosed the names and locations of all the certified sites.     </t>
  </si>
  <si>
    <t>Low risk</t>
  </si>
  <si>
    <t xml:space="preserve">  The company discloses ingredients used by percentage in its fish feed.  The company states that all the fishmeal and fish oil is certified according to the GMP+ standards, IFFO RS certification and the MSC Chain of Custody standards. The company discloses fishmeal and fish oil dependency ratios to GSI.  The company reports on a its feed conversion ratio of 1.17 in 2018, and it has set a target to keep the number low. However, no disclosure in made on quantitative performance. Hence, no points awarded. We recognise that the company discusses how it seeks to minimise use of marine ingredients and states that it uses by-products to mitigate the risks of dropping wild stocks. We encourage the company to disclose how much raw marine product is replaced by marine by-products and disclose quantitatively how this reduces demand for wild stocks. The company has disclosed that in 2018, it began work on a sustainable feed policy. It plans to implement the policy by 2020 but does not disclose details of the policy. However, Bakkafrost discloses that all of the fisheries it sources feed from are located in the Faroe Islands, are certified by MSC and/or IFFO RS and are considered ‘well-managed’ by the Ocean Disclosure Project.</t>
  </si>
  <si>
    <t xml:space="preserve">  The company discloses fish mortality along with the expenses incurred due to incidents relating to fish mortality. The company has set a target to reduce fish mortality to 6% by 2020. The company has reported sea lice count. It also recorded one outbreak of kidney disease.  The company has invested in non-medicinal methods such as freshwater, thermal and jet delousing. Sea lice levels are monitored and reported to the authorities every two weeks. The company introduces lumpfish in all new stocking and sea pens to prevent lice infestation (now at 13 sites).     </t>
  </si>
  <si>
    <t>Best practice</t>
  </si>
  <si>
    <t xml:space="preserve">  The company disclosed that it had no incidents of fish escapes in 2018. The company made a commitment to maintain zero fish escape figure in the future as well. The company shows awareness of the impact of fish farming on the health of surrounding water. It states that it monitors performance to stay within limits and minimise pollution. It takes samples copper, zinc and other samples from the seabed. The company does not disclose specific metrics to indicate effluent performance, but it does disclose the percentage of frames with low/medium/high organic loading (21% have high organic loading). The company states that this is calculated using a MOM-B scoring system and information is disclosed to the Faroese Environment Agency.  The company has mentioned many examples of reducing biodiversity impacts.      </t>
  </si>
  <si>
    <t xml:space="preserve">The company doesn't disclose information related to how it manages deforestation risks linked to soy.
The company is assumed to source raw materials for cattle feed but there is no information on feed composition. It is therefore unknown if soy is sourced. Without clear disclosure on this, the company is still assessed on this KPI. 
In light of recent US-China trade tensions, China is increasingly importing soy from Brazil and Argentina. Soy is widely available in Latin America and deforestation/conversion risks linked to soy are high. This KPI is therefore relevant to the company. 
公司未披露与如何管理与大豆有关的森林砍伐风险有关的信息。              可以认为公司为牛饲料采购原料，但没有关于饲料成分的信息。因此，并不清楚是否采购大豆。在没有明确信息披露的情况下，仍就该关键绩效指标对公司进行评估。              
鉴于最近美中贸易紧张，中国正越来越多地从巴西和阿根廷进口大豆。大豆在拉丁美洲很普遍，与大豆有关的森林砍伐/转化风险很高。因此，该关键绩效指标与公司有关。                   </t>
  </si>
  <si>
    <t xml:space="preserve">The company doesn't disclose information related to how it manages deforestation risks linked to cattle. It lists biodiversity as a relevant issue for the company, but this is regarded as low risk. It doesn’t provide further information on the topic.
公司未披露如何管理与牛有关的森林砍伐风险相关信息。公司将生物多样性列为公司的相关问题，但被视为低风险。公司没有提供关于这个主题的进一步信息。                   </t>
  </si>
  <si>
    <t xml:space="preserve">The company doesn't disclose information related to how it engages soy suppliers on deforestation risks.
The company is assumed to source raw materials for cattle feed but there is no information on feed composition. It is therefore unknown if soy is sourced. Without clear disclosure on this, the company is still assessed on this KPI. 
In light of recent US-China trade tensions, China is increasingly importing soy from Brazil and Argentina. Soy is widely available in Latin America and deforestation/conversion risks linked to soy are high. This KPI is therefore relevant to the company.
公司未披露如何让大豆供应商参与森林砍伐风险相关信息。              
可以认为公司为牛饲料采购原料，但没有关于饲料成分的信息。因此，并不清楚是否采购大豆。在没有明确信息披露的情况下，仍就该关键绩效指标对公司进行评估。              
鉴于最近美中贸易紧张，中国正越来越多地从巴西和阿根廷进口大豆。大豆在拉丁美洲很普遍，与大豆有关的森林砍伐/转化风险很高。因此，该关键绩效指标与公司有关。                 </t>
  </si>
  <si>
    <t xml:space="preserve">The company doesn't disclose information related to how it engages cattle suppliers on deforestation risks. It has supplier management principles but deforestation is not mentioned.
公司未披露如何让牲畜供应商参与森林砍伐风险的相关信息。公司有供应商管理原则，但未提及森林砍伐。                 </t>
  </si>
  <si>
    <t xml:space="preserve">                </t>
  </si>
  <si>
    <t xml:space="preserve">               </t>
  </si>
  <si>
    <t xml:space="preserve">The company doesn't disclose information related to how it manages deforestation risks linked to soy. It states that it acquired over 800 tonnes of corn for feed but does not disclose any further information on the composition of its feed. It is therefore unknown if soy is sourced. Without clear disclosure on this, the company is still assessed on this KPI. 
In light of recent US-China trade tensions, China is increasingly importing soy from Brazil and Argentina. Soy is widely available in Latin America and deforestation/conversion risks linked to soy are high. This KPI is therefore relevant to the company.                   </t>
  </si>
  <si>
    <t xml:space="preserve">                    </t>
  </si>
  <si>
    <t xml:space="preserve">The company doesn't disclose information related to how it engages soy suppliers on deforestation risks. It states that it acquired over 800 tonnes of corn for feed but does not disclose any further information on the composition of its feed. It is therefore unknown if soy is sourced. Without clear disclosure on this, the company is still assessed on this KPI. 
In light of recent US-China trade tensions, China is increasingly importing soy from Brazil and Argentina. Soy is widely available in Latin America and deforestation/conversion risks linked to soy are high. This KPI is therefore relevant to the company.                 </t>
  </si>
  <si>
    <t xml:space="preserve">                  </t>
  </si>
  <si>
    <t xml:space="preserve">The company uses certified Swiss organic soya for its tofu products. It sources animal feed from suppliers but doesn’t disclose ingredients hence it is unclear whether soy is sourced for feed. Due to lack of clarity, the company remains assessed on this KPI. The company is encouraged to clarify the composition of its feed and, if it sources soy, how it manages deforestation links related to soy for animal feed. It is part of multi-stakeholder initiatives including Soja Netzwerk Schweiz (Soy Network Switzerland) and Verein Donau Soja (The Donau Soja Organisation), which promote responsible soy production, but since this may be linked to its tofu rather than soy for animal feed, we do not consider this relevant.                   </t>
  </si>
  <si>
    <t xml:space="preserve">The company doesn't disclose information related to how it manages deforestation risks linked to cattle. It procures cattle for slaughtering and as a raw material for processing.                    </t>
  </si>
  <si>
    <t xml:space="preserve">The company sources animal feed from suppliers but doesn’t disclose feed ingredients. It is unclear whether soy is sourced and the company doesn't disclose information related to how it engages suppliers on deforestation risks. Due to lack of clarity, the company remains assessed on this KPI.                  </t>
  </si>
  <si>
    <t xml:space="preserve">The company mentions that it engages with its producers and suppliers on topics such as animal husbandry. It doesn't disclose information related to how it engages cattle suppliers on deforestation risks.                 </t>
  </si>
  <si>
    <t xml:space="preserve">        The company has made a commitment on soy from the Amazon. The company state that suppliers trading soybeans in the Amazon Biome areas (ABIOVE and ANEC) are required to adhere to the Soy Moratorium. It therefore has a strong commitment to avoid deforestation in a specific region (the Amazon). However, BRF also sources soy in the Cerrado and has not provided any discussion on the potential deforestation/conversion risks faced by that region.
The Cerrado Savannah is located across 5 states (Goiás, Mato Grosso do Sul, Mato Grosso, Tocantins and Minas Gerais). From p121 of BRF's 2018 Annual Report, BRF’s soybean flair and degummed soybean oil comes from 5 locations in Brazil, 3 of which are in the Cerrado (Uberlândia, Dourados, and Rondonópolis). Since BRF is silent on deforestation/conversion risks facing suppliers from these states, they cannot be assessed in A6 (where a company would need to make commitments on soy in 100% of regions).         The company has submitted a response to CDP Forests in 2018, but this report is not available publicly. The company is still awarded points due to the fact that investors have access to this information. We note that the company’s forest-related disclosures in 2018 will be disclosed in its 2019 CDP response, which will be published end 2019/early 2020. These disclosures will be accounted for in the 2020 Index assessment. </t>
  </si>
  <si>
    <t>Medium risk</t>
  </si>
  <si>
    <t xml:space="preserve">Beef is one of BRF's non-core products. It is accounted for in 'Other segments', which also includes animal feed and meals. This segment contributed R$ 854 million (AR 2018, p.93). BRF's total net operating revenue was R$ 34,529 million (p90 of the Annual Report). So, the ‘Other segment’ represents 2% of the total net operating revenue. Furthermore, cattle will be a proportion of this 2%, since the segment includes sales of other goods. As such, BRF is not assessed on this KPI. However, BRF is encouraged to disclose information on its cattle supply chain, whether it is exposed to deforestation/conversion risks and what BRF's approach to mitigating this risk is. BRF is encouraged to disclose how the cattle products are sourced, e.g., whether on an open market or from contract farmers.                   </t>
  </si>
  <si>
    <t xml:space="preserve">  The company states that its supplier code of conduct has specific guidelines on environmental preservation and that 100% of the active supplier base is committed to the Code of Conduct. It states that suppliers who are not active and have not signed the code will have to re-negotiate terms with BRF.  The company monitors compliance by referring to public lists.  In its 2017 report, the company stated that it ends relationship with the suppliers in case of a breach. There is no information on the actions taken if non-compliance is detected in its 2018 report. The company only states that suppliers are audited, but not what happens if non-compliance is detected. The company is encouraged to clarify the issue.   The company disclosed in its 2017 reports that they are testing technology trends to provide traceability for the production chain, including for feed.  While this is encouraging, these initiatives  seem to be currently be  at pilot stage rather than at scale. We would encourage the company to provide an in-depth discussion of their current system to establish traceability in their supply chains. We are awarding half points. There is no information on this in the 2018 report. The company does not disclose the percentage of soy traceable to sub-national region, but it generally names the regions in Brazil where it sources soy from as well as the percentage of the volume purchased from suppliers with international certifications (81% of soybean flair have EURED, ISCC, HAA, CCP, ISO14001, ISO18001, RTRS and 100% of degummed soybean oil have GMP+). The company is awarded partial points.     </t>
  </si>
  <si>
    <t xml:space="preserve">Soy and corn are the primary ingredients purchased by the company to manufacture chicken feed. The company doesn't disclose information related to how it manages deforestation risks linked to soy sourced from suppliers. The company discusses the effect of geopolitical risks and tariffs related to the purchase of feed ingredients, implying that some or all of the ingredients are purchased from outside the US.                   </t>
  </si>
  <si>
    <t xml:space="preserve">Soy and corn are the primary ingredients purchased by the company to manufacture chicken feed. The company doesn't disclose information related to how it manages deforestation risks linked to soy sourced from suppliers. The company discusses the effect of geopolitical risks and tariffs related to the purchase of feed ingredients, implying that some or all of the ingredients are purchased from outside the US.                 </t>
  </si>
  <si>
    <t xml:space="preserve">          The company has made a commitment that 100% of soy will have zero net deforestation and forest degradation by 2020.    The company’s 2018 CDP Forests response states that 23.4% of its soy sourcing for animal feed in Thailand comes from sustainable sources. In its 2018 sustainability report, this figure is 38%. We recognise the difference in reporting periods between these 2 sources.   The company submitted a response to CDP Forests in 2018 and this is publicly-available. </t>
  </si>
  <si>
    <t xml:space="preserve">  The company sources soy from Brazil, India and the US. The company spend on soy for animal feed is between 11-20% of the total procurement spent. It mentions biodiversity in its supplier’s code of conduct.   The company has established a supplier’s risk assessment and monitoring system to ensure that suppliers are in compliance with its policies. The compliance also includes audits and self-assessment forms.    The company mentions that it has capacity building programmes for its suppliers. Programmes outcomes include increasing understanding and awareness through quality and sustainability audits, promoting knowledge sharing and building supplier networks and supporting equipment or transferring technology knowledge to improve practices in accordance with international standards.  The company mentions that it procures local raw materials as a primary source from responsible and traceable sources and uses the satellite data in the projection of surrounding factors. It is also collaborating with AG Processing Inc to establish traceability in its soy supply chains.  The company mentions that 72% of its key agricultural raw materials are traceable and 38% of its soy meal is sustainably sourced. It is not clear if the traceability to the farm level, but the company is awarded points. The company has launched the “Development of a Sustainable Supply of Soybean Meal System Project” in collaboration with AG Processing Inc, the biggest soybean processing cooperative in the world from US, to reinforce sustainable and traceable sourcing policy throughout his supply chain and to promote environmental and social responsibility.     </t>
  </si>
  <si>
    <t xml:space="preserve">      The company's three shrimp farms in Vietnam and its shrimp farm in Thailand have received the ASC certification. The company plans to expand certification to cover the other farms in the future. The company has aquaculture farms in Brazil, Philippines, China and Malaysia that are not yet certified.   The company states that the farms in Vietnam and Thailand have ASC certification.      </t>
  </si>
  <si>
    <t xml:space="preserve">  The company reported that fishmeal makes up 10% of shrimp feed components. There is no information on the other components of aquatic animal feed. The company is awarded partial points.  The company's fishmeal sourced are 100% certified by the IFFO Responsible Sourcing (IFFO RS) standard. However it does not mention certification for soy ingredients.     The company states that it is investing in R&amp;D for plant-based feed sources.     </t>
  </si>
  <si>
    <t xml:space="preserve">          The company states that it uses probiotic farming technology for its aquaculture operations. It claims that this avoids the use of drug and chemicals, is environmental friendly, and prevents diseases.     </t>
  </si>
  <si>
    <t xml:space="preserve">        The company regularly assesses the potential impacts of its business activities to ensure the security of the ecosystem. It has partnered up with public and civil society sectors and encouraged its employees to participate in volunteer networks that aim to conserve and restore natural resources within and outside the boundaries of its plants and farms. However, the discussion is generic and doesn’t discuss specific actions taken to reduce biodiversity impacts. The company is awarded partial points.      </t>
  </si>
  <si>
    <t xml:space="preserve">The company is vertically integrated and has a grain production business segment. One of the grains produced is soybean. It also purchases some soybean meal for feed from third parties. The company doesn't disclose information related to how it manages deforestation/conversion risks linked to soy. The company operates in Russia, which has vast forests. Illegal logging and deforestation risks linked to timber in the country is well-known . The deforestation risk linked to soy production is unclear. The company is therefore encouraged to clarify whether soy is a feed input and whether it is exposed to this risk.                   </t>
  </si>
  <si>
    <t xml:space="preserve">The company’s disclosures in 2017 and 2018 are slightly inconsistent on whether it sells beef products in its Meat Processing segment. In 2017, it states that sausages are made from various proteins, including beef. In 2018, it states that sausages and meat products are made from pork, poultry and turkey. In the same report, it states that ‘beef comes from farms located near Moscow’. It is assumed that the company still produces sausages from beef. The company does not farm or produce beef cattle. There is no information on how the company sources beef and the company doesn't disclose information related to how it manages deforestation risks linked to beef production. The company operates in Russia, which has vast forests. Illegal logging and deforestation risks linked to timber in the country is well-known . The deforestation risk linked to beef production is unclear. The company is therefore encouraged to clarify whether the beef it purchases is exposed to this risk.                   </t>
  </si>
  <si>
    <t xml:space="preserve">The company is vertically integrated and has a grain production business segment. One of the grains produced is soybean. It also purchases some soybean meal for feed from third parties. The company doesn't disclose information related to how it manages deforestation/conversion risks linked to soy, including how it engages farmers in it Grain segment. The company operates in Russia, which has vast forests. Illegal logging and deforestation risks linked to timber in the country is well-known . The deforestation risk linked to soy production is unclear. The company is therefore encouraged to clarify whether soy is a feed input and whether it is exposed to this risk.                 </t>
  </si>
  <si>
    <t xml:space="preserve">The company’s disclosures in 2017 and 2018 are slightly inconsistent on whether it sells beef products in its Meat Processing segment. In 2017, it states that sausages are made from various proteins, including beef. In 2018, it states that sausages and meat products are made from pork, poultry and turkey. In the same report, it states that ‘beef comes from farms located near Moscow’. It is assumed that the company still produces sausages from beef. The company does not farm or produce beef cattle. There is no information on how the company sources beef and the company doesn't disclose information related to how it manages deforestation risks linked to beef production, including how it engages the beef farmers located near Moscow. The company operates in Russia, which has vast forests. Illegal logging and deforestation risks linked to timber in the country is well-known . The deforestation risk linked to beef production is unclear. The company is therefore encouraged to clarify whether the beef it purchases is exposed to this risk.                 </t>
  </si>
  <si>
    <t xml:space="preserve">The company is one of the leading dairy manufacturers and distributors in China. It sources raw milk from various parts of China as well as Denmark, Australia and New Zealand. It appears as though the cattle sourced are partly raised on pastures. However, there is also some discussion on ‘total mixed ration (TMR) feeding’, which is a practice of feeding cattle with a blend of feedstuffs to provide adequate nourishment. Hence, we understand that the dairy cattle are not 100% raised on pastures, but are also raised in confined operations and fed specially-formulated feed. The company has confirmed that their feed includes alfalfa and soy. Given that the company sources soy, this KPI is considered relevant. The company doesn't disclose information related to how it manages deforestation risks linked to soy. The company has disclosed to FAIRR it does not purchase soybean (assumed in raw form) but soybean meal is used. 
Mengniu disclosed to FAIRR that soybean meal is purchased as cattle feed in the joint cooperative pasture and joint pasture of Mengniu, China. The suppliers are as follows:            
Tier1 supplier: Ranch            
Tier2 supplier: soybean meal trader            
Tier3 supplier: oil factory            
Tier4 suppliers: soybean traders or farmers            
Mengniu purchased soybean meal, a by-product of soybean oil production, but did not directly purchase soybeans. 
For this reason, Mengniu states that it is difficult to manage the zero deforestation risk on Tier4 suppliers, the soybean traders or farmers.
The company remains assessed on this KPI since soy is sourced (regardless of the distance to soybean traders and farmers). We encourage the company to evaluate its soy supply chain and improve management of deforestation/conversion risks linked to soy.                   </t>
  </si>
  <si>
    <t xml:space="preserve">  The company is one of the leading dairy manufacturers and distributors in China. It sources raw milk from various parts of China as well as Denmark, Australia and New Zealand. It appears as though the cattle sourced are partly raised on pastures. Raising cattle on pastures requires larger areas of land, and with milk demand in China growing, the risk of deforestation and conversion of primary land to agricultural production is present. The company discloses that the ranches it sources from are on government-approved non-forestry land. The statement that ranches are not on forestry land is considered a high-level discussion on deforestation linked to cattle sourcing.                 </t>
  </si>
  <si>
    <t xml:space="preserve">In the CEO statement, the company provides a high-level statement on the importance of working with ranchers and suppliers to protect the planet. Under the stakeholder communications section, the company states that it works with suppliers via meetings and assistance to develop advanced and professional cattle breeding. However, there is no explicit discussion on how the company works with ranchers and suppliers on deforestation risks linked to soy used in animal feed.
The company has disclosed to FAIRR that soybean meal is used for feed. It states that it does not purchase soybean (assumed in raw form). The company remains assessed on this KPI since soy is sourced (regardless of what form). The company has further disclosed that deforestation risk related to soy is not applicable to Mengniu. We encourage the company to disclose why this is the case and where it sources soy from. In the absence of an explanation, the company remains assessed on this KPI.
Mengniu disclosed to FAIRR that soybean meal is purchased as cattle feed in the joint cooperative pasture and joint pasture of Mengniu, China. The suppliers are as follows:            Tier1 supplier: Ranch            
Tier2 supplier: soybean meal trader            
Tier3 supplier: oil factory            
Tier4 suppliers: soybean traders or farmers            
Mengniu purchased soybean meal, a by-product of soybean oil production, but did not directly purchase soybeans. 
For this reason, Mengniu states that it is difficult to manage the zero deforestation risk on Tier4 suppliers, the soybean traders or farmers.
The company remains assessed on this KPI since soy is sourced (regardless of the distance to soybean traders and farmers). We encourage the company to evaluate its soy supply chain and improve management of deforestation/conversion risks linked to soy.                 </t>
  </si>
  <si>
    <t xml:space="preserve">  The company mentions that ranches are involved in ecological restoration. However, the company does not describe how it engages ranchers on deforestation/biodiversity risks.                </t>
  </si>
  <si>
    <t xml:space="preserve">The company discloses that it purchases alfalfa, oat and “other feed” overseas. It is also involved in the production of forage domestically. The company discloses that the use of alfalfa was lowered and silage increased, given the impact on prices from the Sino-US trade war. The company doesn’t disclose what “other feed” includes and we are not able to confirm whether the company is exposed to risks in soy supply chains. Therefore, the company is assessed on this KPI and there is no information found.                   </t>
  </si>
  <si>
    <t xml:space="preserve">  The company operates 26 dairy farms across China. It provides a high-level statement on protecting “topography and terrain” and “supporting land” in relation to its farms.                  </t>
  </si>
  <si>
    <t xml:space="preserve">The company doesn't disclose information related to how it engages soy suppliers on deforestation risks. The company discloses that it purchases alfalfa, oat and “other feed” overseas. It is also involved in the production of forage domestically. The company doesn’t disclose what “other feed” includes and we are not able to confirm whether the company is exposed to risks in soy supply chains. Therefore, the company is assessed on this KPI and there is no information found.                 </t>
  </si>
  <si>
    <t xml:space="preserve">The company operates 26 dairy farms across China. It provides a high-level statement on protecting “topography and terrain” and “supporting land” in relation to its farms. There is no discussion of whether the country is exposed to any deforestation risks in its cattle supply chain, and if so, how it works with farmers to manage these risks..                 </t>
  </si>
  <si>
    <t xml:space="preserve">The company uses soybean for feed production. It doesn't disclose information related to how it manages deforestation risks linked to soy.                   </t>
  </si>
  <si>
    <t xml:space="preserve">The company uses soybean for feed production. It doesn't disclose information related to how it engages soy suppliers on deforestation risks.                  </t>
  </si>
  <si>
    <t xml:space="preserve">The company sources soybean meal as a primary ingredient for hog feed in China. There is no information on where it sources soybean meal from in the COFCO Meat annual report. COFCO Meat is a subsidiary of COFCO, a fully integrated agribusiness. COFCO International, another subsidiary of COFCO, sources, processes, trades and distributes grains and oilseeds, including soybean meal. COFCO International is a signatory to the Soy Moratorium. However, it is not clear whether COFCO Meat sources soybean meal from COFCO International. Since we are unable to understand COFCO Meat’s commitments on soy, the company is not awarded points.                   </t>
  </si>
  <si>
    <t xml:space="preserve">One of the company’s business segments is a meat import segment, which imports beef. This segment contributed 27% of the company’s revenues in 2017. There is no information on the relative proportion of beef as part of this 27%. This KPI is considered to be relevant to the company. The company doesn't disclose information related to how it manages deforestation risks linked to cattle.                   </t>
  </si>
  <si>
    <t xml:space="preserve">The company sources soybean meal as a primary ingredient for hog feed in China. There is no information on where it sources soybean meal from in the COFCO Meat annual report. COFCO Meat is a subsidiary of COFCO, a fully integrated agribusiness. COFCO International, another subsidiary of COFCO, sources, processes, trades and distributes grains and oilseeds, including soybean meal. COFCO International discusses its sustainable sourcing policy for soy and discusses selection requirements for soy suppliers. However, it is not clear whether COFCO Meat sources soybean meal from COFCO International. Since we are unable to understand how COFCO Meat engages soy suppliers, the company is not awarded points.                 </t>
  </si>
  <si>
    <t xml:space="preserve">One of the company’s business segments is a meat import segment, which imports beef. This segment contributed 27% of the company’s revenues in 2017. There is no information on the relative proportion of beef as part of this 27%. This KPI is considered to be relevant to the company. The company doesn't disclose information related to how it engages cattle suppliers on deforestation risks.                 </t>
  </si>
  <si>
    <t xml:space="preserve">  The company   sources soy for animal feed given it became a member of the UK Roundtable on Sustainable Soy in 2018. They have also confirmed this in private correspondence with FAIRR that their soy is sourced from Argentina and North America. Though the article (referenced) states that members have committed to "publish “timebound plans” by April this year that will ensure the only soy in their supply chains is “legal and cultivated in a way that protects against conversion of forests and valuable native vegetation”", Cranswick has not yet set an explicit or standalone commitment.                  </t>
  </si>
  <si>
    <t xml:space="preserve">The company sources cattle for various products including sirloin beef and pre-packed corned beef, of which the latter is reported by the company to have helped boost sales in its Continental Products segment. No mention of deforestation risk with respect to cattle is found. We assume that most of the cattle products are sourced domestically, where the risk of deforestation is minimal. We would encourage the company to make that explicit.                   </t>
  </si>
  <si>
    <t xml:space="preserve">The company is assumed to source soy for animal feed given it became a member of the UK Roundtable on Sustainable Soy in 2018. No information found on supplier engagement regarding soy.                 </t>
  </si>
  <si>
    <t xml:space="preserve">No disclosure found with respect to cattle sourcing.                 </t>
  </si>
  <si>
    <t xml:space="preserve">      Out of the 25 farms the company has in Costa Rica and Chile, 21 have BAP and/or ASC certification. A further 3 are seeking ASC certification. Only 1 has neither BAP nor ASC nor Global GAP certification.   The company has disclosed all the locations of its certified farms.     </t>
  </si>
  <si>
    <t xml:space="preserve">      The company has disclosed the Fish Feed Dependency Ratio for both fishmeal and fishoil.         </t>
  </si>
  <si>
    <t xml:space="preserve">  The company discloses the fish mortality rate on the GSI website. There have been 0 mortalities in 2014-2018. There is no financial cost associated since there has been no mortality.   The company has disclosed sea lice count by species (atlantic salmon, coho salmon, rainbow trout). Half points awarded as number of disease incidents was not disclosed.  The company reports to GSI that it is continuing to use anti-sea lice functional feed and sea lice traps as non-medicinal methods to combat sea lice that were introduced in 2015. It has not developed any new methods in 2018. It acknowledges that non-medicinal approaches are in general in development.        </t>
  </si>
  <si>
    <t xml:space="preserve">The company has disclosed the number of fish escapes in 2017. There is no information on escapes in past years nor on the company’s mitigation strategy.              </t>
  </si>
  <si>
    <t xml:space="preserve">The company has a mix of own farms and supplier farms for raising cattle for milk. The company doesn't mention deforestation risk in cattle farming. Fonterra owns or sources from farms in Australia and Latin America where risk of deforestation is high. The company is encouraged to discuss why its dairy supply chains in these countries are not exposed to deforestation risk. In the absence of this explanation, we are scoring the company on this factor.                 The company discloses to CDP. </t>
  </si>
  <si>
    <t xml:space="preserve">        The company discusses plans to improve biodiversity, which includes partnering with farmers. The company has a traceability system that can track the products back to the farm. We note that this is not in the context of cattle products specifically; rather it is a general description of their traceability approach.  The company has a traceability system that can track the products back to the farm for more than 92% of its global manufacturing operations. Same as above, this indicates general traceability.     </t>
  </si>
  <si>
    <t xml:space="preserve">The company doesn't disclose information related to how it manages deforestation risks linked to soy.
The company discloses that its dairy cattle graze on natural grassland and corn is also used for feed. It is unclear to what extent soy is used in its beef and dairy cattle operations. Without complete disclosure on feed composition for all species, the company remains assessed on this KPI.                   </t>
  </si>
  <si>
    <t xml:space="preserve">The company doesn't disclose information related to how it manages deforestation risks linked to cattle.
It raises cattle domestically and in Australia. Domestic cattle operations are raised by contract farmers.                   </t>
  </si>
  <si>
    <t xml:space="preserve">The company doesn't disclose information related to how it engages soy suppliers on deforestation risks..
The company discloses that its dairy cattle graze on natural grassland and corn is also used for feed. It is unclear to what extent soy is used in its beef and dairy cattle operations. Without complete disclosure on feed composition for all species, the company remains assessed on this KPI.                 </t>
  </si>
  <si>
    <t xml:space="preserve">The company doesn't disclose information related to how it engages cattle suppliers on deforestation risks.
It raises cattle domestically and in Australia. Domestic cattle operations are raised by contract farmers.                 </t>
  </si>
  <si>
    <t xml:space="preserve">The company doesn't disclose information related to how it manages deforestation risks linked to soy. Soybean meal is listed as one of the main raw materials sourced by the company.                   </t>
  </si>
  <si>
    <t xml:space="preserve">The company doesn't disclose information related to how it engages soy/cattle suppliers on deforestation risks. Soybean meal is listed as one of the main raw materials sourced by the company.                 </t>
  </si>
  <si>
    <t xml:space="preserve">The company doesn't disclose information related to how it manages deforestation risks linked to soy. The company sources various commodities including soy, corn and fish meal to prepare animal feed and aquatic feed. It predominantly produces chicken feed for internal use and also markets aquatic feed externally.                    </t>
  </si>
  <si>
    <t xml:space="preserve">The company doesn't disclose information related to how it manages deforestation risks linked to soy. The company sources various commodities including soy, corn and fish meal to prepare animal feed and aquatic feed. It predominantly produces chicken feed for internal use and also markets aquatic feed externally.                 </t>
  </si>
  <si>
    <t xml:space="preserve">The company doesn't disclose information related to how it manages deforestation risks linked to soy.                   </t>
  </si>
  <si>
    <t xml:space="preserve">The company doesn't disclose information related to how it manages deforestation risks linked to cattle.                   </t>
  </si>
  <si>
    <t xml:space="preserve">The company doesn't disclose information related to how it engages soy suppliers on deforestation risks.                 </t>
  </si>
  <si>
    <t>The company doesn't disclose information related to how it engages cattle suppliers on deforestation risks.</t>
  </si>
  <si>
    <t xml:space="preserve">Great Wall does not disclose evidence of any certification of aquaculture products to GLOBALGAP, BAP or ASC.               </t>
  </si>
  <si>
    <t xml:space="preserve">The company does not disclose information on composition of aquaculture feeds. It does disclose a high-level ingredient list, but it is not clear what animals this is given to.               </t>
  </si>
  <si>
    <t xml:space="preserve">The company does not disclose information on aquatic animal mortality rates or any related targets.               </t>
  </si>
  <si>
    <t xml:space="preserve">The company does not disclose information on organic loading.              </t>
  </si>
  <si>
    <t xml:space="preserve">        The company discloses that all of its farms in Norway, UK and Canada are GlobalGAP or BAP certified. Some of the farms in Norway are ASC-certified and the company is working towards full ASC certification on all sites.  The company discloses the status of sites under ASC certification. Also, it mentions that 100% sites in Norway and UK are GlobalGAP certified and 100% sites in Canada are BAP certified.     </t>
  </si>
  <si>
    <t xml:space="preserve">  The company discloses the percentage of each feed ingredient in fish feed including marine ingredients. The company states that it establishes requirements for its suppliers that 100% of marine ingredients comply with the MSC sustainability standards and that 100% of soy are RTRS or ProTerra-certified. The company has disclosed to FAIRR that it does not accept ingredients that are not certified.  The company has disclosed FFDRo and FFDRm.   The company states that it has an R&amp;D project to produce algae as an alternative fish feed ingredient.     </t>
  </si>
  <si>
    <t xml:space="preserve">  Fish mortality rate is recorded as per the GSI sustainability indicators as well as disclosure is available in the Integrated AR 2018 in terms of survival rates. Additionally, the company discusses write downs in biological assets along with cost implications due to mortality rates. Therefore, full points awarded. The company has set a target to achieve 93% survival rate or to reduce mortality rate down to 7%. These targets are a part of the company’s 2020 improvement program. The company discloses both infectious as well as non-infectious diseases. It also discloses sea lice count on the GSIwebpage. The company states that it prefers to use non-chemical delousing methods e.g., lump suckers and wrasse to treat sea lice.  The company uses roe and sea lice skirts to prevent sea lice infestations.     </t>
  </si>
  <si>
    <t xml:space="preserve">  The company disclosed the data in its annual report, stating 2 incidents in 2018, including number of fish escaped. The company states that it has zero tolerance for escapes, but this is not a firm commitment to reducing escapes. No points were awarded.  The company discusses the impact operations (including sea lice treatment methods) on the local environment and discusses projects to improve outcomes. It states that over 90% of the sites in Norway have good or very good seabed conditions. However, the company has not disclosed specific metrics that indicate performance on organic loading. The company is awarded partial points. The company discloses efforts that it undertakes in order to minimise impact on wild salmon and other wild animals.      </t>
  </si>
  <si>
    <t xml:space="preserve">The company doesn't disclose information related to how it manages deforestation risks linked to soy/cattle.                   </t>
  </si>
  <si>
    <t xml:space="preserve">The company doesn't disclose information related to how it engages cattle suppliers on deforestation risks. It provides some high-level discussion of reforestation efforts, but this is not related to cattle procurement.                   </t>
  </si>
  <si>
    <t xml:space="preserve">The company doesn't disclose information related to how it engages cattle suppliers on deforestation risks.                 </t>
  </si>
  <si>
    <t xml:space="preserve">The company sources its animal protein from farmers. There is no information on the raw materials that constitute animal feed. The company is located in Latin America, where soy is widely available and deforestation/conversion risks linked to soy are high. This KPI is therefore relevant to the company. 
The company lists requirements for its livestock, cattle and hog suppliers, which includes “environmental impact”. The company states that these guidelines apply to ‘suppliers of direct materials’, so it is assumed that indirect suppliers (i.e. of feed) are not subject to these requirements. There is some high-level discussion of forest management and conservation projects conducted by the company, but no information on deforestation linked to soy.                   </t>
  </si>
  <si>
    <t xml:space="preserve">    The company sources its animal protein from farmers – in Colombia, it accounts for 16.8 and 4.8 percent of the beef and dairy processing sector market shares respectively. The company includes a list of requirements for cattle producers in its supplier guidelines document, which includes “environmental impact”. The company states that it is progressing the diagnosis of the beef production chain in collaboration with WWF. It does not explicitly state whether deforestation risks are one of the aspects of this diagnosis. The company has shared with FAIRR that it has developed a guide of good livestock practices for the production of beef, which will be shared with suppliers from this category in 2019. The company is awarded partial points for providing some discussion around the risks associated with beef production, but is encourage to explicitly discuss how it is assessing deforestation/conversion risks linked to beef production.               </t>
  </si>
  <si>
    <t xml:space="preserve">The company sources its animal protein from farmers. There is no information on the raw materials that constitute animal feed. The company is located in Latin America, where soy is widely available and deforestation/conversion risks linked to soy are high. This KPI is therefore relevant to the company. 
The company lists requirements for its livestock, cattle and hog suppliers, which includes “environmental impact”. The company states that these guidelines apply to ‘suppliers of direct materials’, so it is assumed that indirect suppliers (i.e. of feed) are not subject to these requirements. There is some high-level discussion of forest management and conservation projects conducted by the company, but no information on deforestation linked to soy.                 </t>
  </si>
  <si>
    <t xml:space="preserve">The company sources its animal protein from farmers. The company includes a list of requirements for cattle producers in its supplier guidelines document, which includes “environmental impact”. However, there is no explicit mention of deforestation and no 
information related to how the company engages cattle farmers on deforestation risks.                 </t>
  </si>
  <si>
    <t xml:space="preserve">  The company is a member of the Consumer Goods Forum, which is committed to deforestation-free supply chains by 2020. However, no discussion is found for deforestation risk related to soy specifically. The company states in the CDP Climate Change 2018 questionnaire that it purchases soy as an ingredient for turkey production (and for other food products).
The company’s purchasing of soy seems to be a mixture of open market and supply contracts from independent farmers.                 </t>
  </si>
  <si>
    <t xml:space="preserve">      The company has a sourcing policy for its South American beef in line with the principles and criteria of the Global Roundtable for Sustainable Beef (GRSB), therefore is scored in this row.       The company's refrigerated products category includes beef products. The company mentions that all of its beef suppliers are expected to abide by the GRSB principles. This is accepted as a proxy for progress against its deforestation/conversion-free sourcing policy. The company states 100% of its beef products are in compliance with GRSB principles. Further, the company mentions that it relies on independent suppliers audit to ensure compliance with its suppliers policy. Whether this statement has been audited by a third party is uncertain. Nevertheless, the company has been considered as fulfilling this criterion.   </t>
  </si>
  <si>
    <t xml:space="preserve">  Hormel has a Sustainable Agriculture Policy, which includes biodiversity in its definition of 'sustainable agriculture'. However, the purpose of the Policy is to 'increase efficient water use and protection of water quality'. The policy is therefore confusing in its scope. The company is encouraged to clarify to what extent biodiversity is included in its selection process for suppliers of soy for animal feed.               </t>
  </si>
  <si>
    <t xml:space="preserve">  Hormel has a Sustainable Agriculture Policy, which includes biodiversity in its definition of 'sustainable agriculture'. However, the purpose of the Policy is to 'increase efficient water use and protection of water quality'. The Policy is therefore confusing in its scope. On its website, Hormel states that it requires beef suppliers to adhere to Supplier Responsibility Principles, which includes environmental practices. It states that its beef suppliers have monitoring systems in place for farms supplying cattle and tracks deforestation data. The company states that its beef suppliers use deforestation data and technology such as satellite images to ensure compliance. The company mentions that beef suppliers who do not comply with its sourcing policies need to take corrective actions.           </t>
  </si>
  <si>
    <t xml:space="preserve">Soy and corn are the company’s primary ingredients used by the company to produce feed for its chicken. The company doesn't disclose information related to how it manages deforestation risks linked to soy. The company declined to respond to CDP Forests in 2018.                   </t>
  </si>
  <si>
    <t xml:space="preserve">The company doesn't disclose information related to how it manages deforestation risks linked to cattle. The company lists beef processes as one of its key processes and states that it buys beef from certified suppliers. There is some discussion on around beef suppliers providing nutritious diets to cattle, humane slaughter. There is no further information on deforestation linked to cattle raising.                   </t>
  </si>
  <si>
    <t xml:space="preserve">Soy and corn are the primary ingredients used by the company to manufacture feed for its chicken. The company states that the single large component of their costs are for feed raw materials, which they purchase to mill animal feed.                 </t>
  </si>
  <si>
    <t xml:space="preserve">The company doesn't disclose information related to how it engages soy/cattle suppliers on deforestation risks.                 </t>
  </si>
  <si>
    <t xml:space="preserve">The company mentions corn as animal feed but has not mentioned soy. The company’s cows appear to be partly raised on pastures. The company has signed purchasing orders with corn farmers, implying that cows are fed corn as supplementary feed. The company may purchase soy as animal feed as well, hence this KPI is considered relevant to the company. The company is encouraged to clarify whether it sources soy as animal feed and how it manages deforestation risks linked to soy.                    </t>
  </si>
  <si>
    <t xml:space="preserve">The company needs to source cattle from the farmers but does not disclose the information.The company produces dairy products. The company doesn't disclose information related to how it manages deforestation risks linked to cattle.                   </t>
  </si>
  <si>
    <t xml:space="preserve">The company doesn't disclose information related to how it engages soy suppliers on deforestation risks. The company’s cows appear to be partly raised on pastures. The company has signed purchasing orders with corn farmers, implying that cows are fed corn as supplementary feed. The company may purchase soy as animal feed as well, hence this KPI is considered relevant to the company. The company is encouraged to clarify whether it sources soy as animal feed and how it manages deforestation risks linked to soy.                 </t>
  </si>
  <si>
    <t xml:space="preserve">The company doesn't disclose information related to how it engages cattle suppliers on deforestation risks.                  </t>
  </si>
  <si>
    <t xml:space="preserve">The company discloses that it purchases soybean as raw material for animal feed. There is no further discussion on the deforestation risks linked to soybean production. The company discusses some initiates around environment conservation and ecotourism as well as biodiversity in a particular forest (Sragen), but it is not clear that this is linked to their soy supply chain.                   </t>
  </si>
  <si>
    <t xml:space="preserve">The company produces beef and dairy products in Indonesia and China, hence this KPI is relevant to the company. The company doesn't disclose information related to how it manages deforestation risks linked to cattle.                   </t>
  </si>
  <si>
    <t xml:space="preserve">    The company discloses that some of its aquaculture sites are BAP and ASC certified. There is no disclosure available on its progress towards full certification.      The company discloses the names and locations of units that have received ASC and BAP certification.     </t>
  </si>
  <si>
    <t xml:space="preserve">The company doesn’t disclose feed ingredients, FCR, FFDR or its plan to move towards sustainable feed sources.               </t>
  </si>
  <si>
    <t xml:space="preserve">The company doesn't disclose information related to mortality, disease, and disease management and prevention.                </t>
  </si>
  <si>
    <t xml:space="preserve">The company doesn’t disclose ecosystem impacts such as fish escapes, organic and inorganic loading and efforts to reduce biodiversity impacts around aquaculture farms.              </t>
  </si>
  <si>
    <t xml:space="preserve">        The company has a commitment to only purchase soy from suppliers that signed the Soy Moratorium, which is applicable to the Amazon Biome. Its commitment on soy does not extend to other areas, for example the Cerrado, where JBS does not explicitly confirm or deny is an area that its suppliers produce soy in. The company has said it is most exposed to deforestation risks in the Amazon Biome, where it has a strong deforestation programme; it has also said it is improving its mapping for its international operations. 
In Australia, JBS procures feed commodities via an open market. 
Feed for Pilgrim's chickens is procured through the JBS USA risk management team. 
Pilgrim's Moy Park (UK) has a Responisble Soy Sourcing Policy. It states that it 'supports' industry commitments such as Cerrado Manifesto SoS, but it it not a signatory. It is an RTRS member and a member of the UK Roundtable on Sustainable Soy. It is committed to 'no deforestation of primary forest or HCV'.
Given that commitments across JBS' various subsidiaries are fragmented, JBS is assessed in this row. More clarity on its exposure to deforestation risks outside of the Amazon Biome and group-wide commitments will be helpful.
We note that the company’s 2018 CDP Forests response covers 2017 information, which is different to the 2018 annual report. We will account for the 2019 CDP response in the next iteration of the Index.      The company has said that 100% of its soy suppliers are in compliance with Soy Moratorium criteria.   The company reports to CDP Forests. </t>
  </si>
  <si>
    <t xml:space="preserve">        The company made a permanent commitment not to purchase cattle from high risk areas (Amazon Biome). There is also a social and environmental monitoring system in place to ensure compliance of the same. This commitment is limited to Brazilian operations. The company has said that cattle sourced from other operations (e.x. USA) are mostly confined, so the highest risk of deforestation for cattle is in Brazilian operations. The company is currently mapping its international operations, so it would be useful for the company to explicitly state that its international cattle operations are not exposed to deforestation risks.      The company released its annual independent audit report on 7 November 2018, showing that 99.99% of its cattle purchases from farms located in the Amazon Biome complied with the Public Livestock Commitment and its Responsible Raw Material Procurement Policy in 2017. The company’s progress report for its cattle purchasing from the Amazon biome was evaluated by DNV-GL, and the evaluator’s report is publicly available. The company reports to CDP Forests. </t>
  </si>
  <si>
    <t xml:space="preserve">  The company discusses how deforestation/biodiversity is addressed in the supplier selection process.
We have reviewed the company’s 2018 annual report and have not found information that updates and/or changes this assessment. We note that the company’s 2018 CDP Forests response covers 2017 information, which is different to the 2018 annual report. We will account for the 2019 CDP response in the next iteration of the Index. The company has said it conducts internal due diligence for the compliance of its supplier policies. However, its compliance and monitoring on soy is unclear compared to its programme to monitor and assess compliance on livestock products in Brazil. The company states that its procurement system suspends suppliers in the case of non-compliance. The company mentions that it has programmes for supplier capacity building. We are awarding some points, but the discussion on soy is not specific or clear. The company has 100% soy traceability in Brazil, but only for direct suppliers. It describes its tracebility process.   The company has 100% soy traceability in Brazil, but only for direct suppliers      </t>
  </si>
  <si>
    <t xml:space="preserve">  The company references its Public Livestock Commitment and its Responsible Raw Material Procurement Policy which lists its criteria for suppliers. Its CDP report also stated that “In 2018, JBS will formalize a Responsible Purchase Policy, in addition to a policy compliance manual, which will be extended to its internal team.” An independent party annually audits the system for Social and Environmental Monitoring of Cattle Suppliers. In its 2018 annual report, JBS states that 80,000 registered Brazilian cattle suppliers are assessed daily using satellite imagery, farm geo-referencing data and information from government agencies. This covers 59 million ha in the Amazon region. The company’s Australian unit runs an assurance program which involved buyers visiting and inspecting suppliers as well as external audits.
The company also published an evaluation of its Public Livestock Commitment , which includes data from an audit that took place in July-October 2018 on its cattle purchasing. It did not find irregularities vis a vis its deforestation commitment in the Amazon. In case of non-compliance company procurement system suspends the suppliers. The company engages with cattle suppliers through various initiatives.  100% cattle sourced in Brazil have traceability, but only for direct suppliers. The company describes its system of traceability.  100% cattle sourced in Brazil have traceability, but only for direct suppliers.      </t>
  </si>
  <si>
    <t xml:space="preserve">As per translated information, the company is working towards sourcing alternatives to soy protein. This doesn’t appear to be to avoid deforestation. In the absence of further information, the company is assessed in A1.                   </t>
  </si>
  <si>
    <t xml:space="preserve">          The company states that suppliers are engaged to guarantee the traceability of products. However, there is no specific information on traceability of soy products. The company is not awarded points.   The company is moving towards sustainable feed sources. It uses essential oils, plant extracts and probiotics. It is also focussing on alternatives to soy protein such as sunflower protein.   </t>
  </si>
  <si>
    <t xml:space="preserve">        The company’s fish farms have ASC and GlobalGAP certification. The company provides information on farms with ASC certification. On its website, the company lists locations for its companies Lerøy Midt and Lerøy Aurora. There are no locations listed for its third company Lerøy Sjøtroll.      </t>
  </si>
  <si>
    <t xml:space="preserve">  The company discloses the percentage breakdown of the ingredients in its fish feed (fish oil, vegetable protein and carbohydrate, vegetable oil, fishmeal, fish protein concentrate and other). The company further breaks down marine raw ingredients by percentage in its fishmeal and fish oil. The company states that all its feed suppliers are required to be MSC or RTRS certified. The company has confirmed that it only purchases from certified suppliers. The company discloses its Fish In: Fish Out (FIFO) value for fishmeal and fish oil separately.   The company discloses that 70% of its feed consists of vegetable ingredients. Specific examples of sustainable feed sources include the use of camelina oil and microalgae.     </t>
  </si>
  <si>
    <t xml:space="preserve">  The company reports its fish survival rate and the financial value of incident-based mortality. The company experienced mortality incidents primarily due to sea lice treatment. The company states that it has an ongoing target to increase survival rates. We are not awarding points because this target is not timebound. The company discloses its sea lice count for over 5 consecutive years. Half points awarded as number of disease incidents was not disclosed. The company adopts both medicinal and non-medicinal approaches to treat sea lice. Non-medicinal treatments include the use of cleaner fish. The company adopts three different approaches to prevent sea lice.     </t>
  </si>
  <si>
    <t xml:space="preserve">  The company has reported the number of accidentally released fish in 2018 (115).
This is a 90% reduction compared to the previous reporting period. The company also discusses ongoing R&amp;D efforts to prevent accidental releases. The company has an ongoing commitment towards zero accidental release.  The company discloses its results from MOM-B assessments (which considers organic loading) which is conducted prior to selecting a site. The company has confirmed that this is conducted before and after each generation of fish by a third party. The company discusses efforts to increase production of kelp, shellfish and invertebrates alongside fish, which helps to absorb nutrients including nitrogen and phosphorous.      </t>
  </si>
  <si>
    <t xml:space="preserve">The company explicitly states that it has not included impacts associated with growing feed for animals in this reporting year. It discloses that it purchases raw materials such as feed grains but does not state what raw materials are included in feed grains. It discloses that corn was a key commodity whose prices affected the company's financial results. We are not able to confirm whether feed grain production is limited to corn and whether the company is exposed to risks in soy supply chains. Therefore, the company is assessed on this KPI and there is no information found.                   </t>
  </si>
  <si>
    <t xml:space="preserve">The company explicitly states that it has not included impacts associated with growing feed for animals in this reporting year. It discloses that it purchases raw materials such as feed grains but does not state what raw materials are included in feed grains. It discloses that corn was a key commodity whose prices affected the company's financial results. We are not able to confirm  whether feed grain production is limited to corn and whether the company is exposed to risks in soy supply chains. Therefore, the company is assessed on this KPI and there is no information found.                 </t>
  </si>
  <si>
    <t xml:space="preserve">          The company is part of several multi-stakeholder initiatives, including the Tropical Forest Alliance. – It has a time-bound (2020) commitment to zero net deforestation/conversion for 100% of sourced soy. The company procures soy from Uruguay and it accounts for about 1-5% of the company's spend.
. In 2018, the company divested its poultry business in the US and acquired a controlling interest (77%)  in U.S.-based National Beef, the fourth largest and most efficient beef producer in the United States. Per its 2019 Management Report, its revenues from North America (which seems to include National Beef) represented 69% of its total revenues. The company has not included/incorporated National Beef’s emissions into its CDP reporting. Its unclear how much soy is purchased by their American division.
We have decided to award points in consideration of the fact that this acquisition was only completed in June 2018. We encourage the company to incorporate their North American beef business into their CDP forests reporting next year.   100% of their soy is purchased from RTRS  certified suppliers. They have said that their usage of soy is limited to one feedlot in Uruguay.
We assume this information is incomplete due to recent divestments and acquisitions, but we are still awarding points due to recent timeline of changes.
    The company has reported its deforestation targets in the CDP Forest 2018. </t>
  </si>
  <si>
    <t xml:space="preserve">        Cattle accounts for approximately 81-90% of the company's procurement spend and hence is a key deforestation risk commodity for Marfrig. It primarily sources cattle from Brazil and Uruguay. The procurement spend numbers don’t take into account its North American business.
Overall, the company has a no deforestation commitment, but their specific time-bound target is limited to the Amazon biome. 
Other regions are not covered by this target. The company sources from Uruguay, which has a high risk of deforestation. The company also sources from the Cerrado savannah – for example, in 2018, the company acquired a processing plant in Várzea Grande, in Mato Grosso, which covers the Cerrado savannah that has high deforestation risk. 
In its CDP report, the company only accounts for farms that are “full cycle”. They have said that they do not have visibility into farms that are non-full cycle and these suppliers might be exposed to deforestation risks.
Similar to above, the company does not include National Beef in its reporting. Cattle sourced by National Beef primarily come from Midwestern ranches in the U.S., where deforestation risk is low. However, it would be helpful for Marfrig to confirm that there is no deforestation risk.
     The company has a monitoring system in place and has reported the cases of non-compliance and subsequent actions.  Their commitment to the Amazon biome is externally verified.  The company has provided information on deforestation in its CDP Forest 2018 response. </t>
  </si>
  <si>
    <t xml:space="preserve">  The company has stated that deforestation is taken into account when reviewing and selecting suppliers of soy for animal feed primarily through the use of RTRS certificates.  The primary monitoring system seems to be RTRS certificates.        100% of the soy sourced by the company is traceable up to the plantations.     </t>
  </si>
  <si>
    <t xml:space="preserve">  The company has stated that deforestation is taken into account when reviewing and selecting cattle suppliers. The company has said they use contractual clauses that require sustainability commitments. This seems limited to the Amazon biome..   The company relies on geospatial monitoring as well as a Request for Information tool to monitor compliance with its commitment. The geo spatial monitoring is limited to the Amazon Biome; its unclear if the RFI tool is also specific only to the Amazon.
Some part of their supply chain in Brazil (beyond Amazon) is also certified by the Rainforest Alliance. The discussion from the company is unclear on compliance. 
In the Amazon biome, the company has full traceability and has indicated that suppliers that are not in compliance are automatically blocked. From their disclosure, it would seem that 100% of suppliers in the Amazon biome are in compliance.
They have said around only 78% of their cattle suppliers in Brazil are in compliance with control policies. Its unclear whether these suppliers are from the Amazon biome or in Brazil, but we assume this number refers to Brazil.
 The company engages with its cattle suppliers in Brazil to encourage sustainable farming practices. It has mentioned training, granting bonuses to sustainable suppliers, etc. They also have a partnership in one state in the Amazon with Walmart and the Nature Conservancy. 
The support provided seems limited to suppliers in Brazil. Even within Brazil Marfrig Club focuses only on suppliers in the Amazon.  The traceability system is primarily for the supply chain in the Amazon region. 
The company seems to have a target to achieve traceability throughout its supply chain.  About 61-70% of the cattle sourced by the company are traceable upto the farms. In Amazon, the traceability is 100%.     </t>
  </si>
  <si>
    <t xml:space="preserve">The company grows its own corn, sunflower and soya to support its chicken production. The company has said it owns one of the largest land portfolios in Ukraine, and grows nearly 40% of its own soy needs. The company provides no discussion on risks linked to land use change or deforestation for soy sourced (assumed to be the balance of its soy needs i.e. around 60%). 
It is important to note that even if the company is not exposed to deforestation risks, it does face community protests due to the environmental impacts of its feed production and as the largest landowner in Ukraine. The company plans to expand its land bank to 500,000 hectares in the medium term. In its 2017 sustainability report, the company includes a discussion on soil management as part of its commitment to protect biodiversity. 
We have reviewed the company’s 2018 non-financial report and do not find information that changes or updates this assessment.                    </t>
  </si>
  <si>
    <t xml:space="preserve">The company grows its own corn, sunflower and soya to support its chicken production. The company has said it owns one of the largest land portfolios in Ukraine, and grows nearly 40% of its own soy needs. The company provides no discussion on risks linked to land use change or deforestation for soy sourced (assumed around 60%). 
The Agroportal project is not considered here as the focus is not on improving traceability and tracking deforestation. It is focused on improving the efficiency of transactions.
We have reviewed the company’s 2018 non-financial report and do not find information that changes or updates this assessment.                  </t>
  </si>
  <si>
    <t xml:space="preserve">The company doesn't disclose information related to how it manages deforestation risks linked to soy. Only 28% of its animals are pasture-raised hence the remaining proportion requires animal feed. Its operations in Uruguay are certified to guarantee that no animal proteins are used in cattle feed. No further information on feed composition is disclosed. It is therefore unclear whether soy is sourced for feed. In the absence of further information, the company remains assessed on this KPI. Since its operations are located in high risks areas across South America, we encourage the company to  disclose if soy is sourced, and if so, on its approach towards managing deforestation risks linked to soy.                   </t>
  </si>
  <si>
    <t xml:space="preserve">        Minerva, JBS and Marfrig are part of the Public Livestock Commitment organised by Greenpeace, addressing deforestation and slave labour in the Amazon. As part of this commitment, the company has disclosed that none of its raw materials are sourced from deforested land within the Amazon biome. Its commitment is externally assured by Grant Thornton and the auditor’s report states that there were zero cases of noncompliance during the reporting period.
The company does not have deforestation commitments for other regions and does not disclose additional locations that it sources cattle from. Its subsidiary Athena Foods (40% of revenues) operates in other high-risk areas in South America including Paraguay.        The company’s deforestation commitment in the Amazon biome is audited.   </t>
  </si>
  <si>
    <t xml:space="preserve">The company doesn't disclose information related to how it engages soy suppliers on deforestation risks. Its operations in Uruguay are certified to guarantee that no animal proteins are used in cattle feed. No further information on feed composition is disclosed. It is therefore unclear whether soy is sourced for feed. In the absence of further information, the company remains assessed on this KPI. 
The company has a programme (“@+Lucrativa”) that engages with cattle producers on various subjects including feed sourcing. However, deforestation risks linked to feed is not discussed.
Since its operations are located in high risks areas across South America, we encourage the company to disclose whether soy is sourced, and if so, on its approach towards engaging suppliers on deforestation risks linked to soy.                  </t>
  </si>
  <si>
    <t xml:space="preserve">  The company screens new suppliers using environmental criteria. As part of its screening it utilises various existing research reports on deforestation in the Amazon biome. The company also states that new suppliers are requested to provide verified geographic data.  As part of the Public Livestock Commitment the company has agreed to “prove in a monitorable, verifiable and reportable manner” that it does not source from deforested areas in the Amazon biome. Its commitment is independently audited by a third party annually.  The company states that any farms found to have deforested within the Amazon biome after October 2009 will be removed from its supplier list.   The company monitors the area and supplier's operations through geospatial monitoring to ensure deforestation free cattle supplies. However, we did not any specific reference to their traceability process.  The company mentions that all of its suppliers can be traced.     </t>
  </si>
  <si>
    <t xml:space="preserve">        100% of the company’s farms are certified by GlobalGAP, BAP or ASC. The company has disclosed certifications by location.      </t>
  </si>
  <si>
    <t xml:space="preserve">  The company has disclosed the ingredients in salmon feed by percentage. The company has disclosed that 83% of marine ingredients are certified according to the MSC standard and/or the IFFO RS scheme. On soy, the company statements are mixed. In its annual report, the company states soy used in its own feed production is either certified or sourced from a member of RTRS, but also states that “the soy used by our own fish feed production is 100% sourced from Brazilian producers with ProTerra certification”. It is unclear whether soy is certified by RTRS or ProTerra and whether 100% is indeed certified. The company reports its Forage Fish Dependency Ratio.   The company discusses the importance of sustainable feed sourcing and discloses the efforts undertaken.     </t>
  </si>
  <si>
    <t xml:space="preserve">  The company has disclosed survival rates as well as the costs related to incident-based mortality.  Mowi targets to achieve 99.5% survival rate by 2020. The company has reported lice counts and percentage of sites above National Lice limits. Mowi does discuss infectious diseases affecting salmon but does not disclose the number of disease outbreaks. Therefore half points have been awarded. The company uses thermal treatments, flushers, and deep light treatments to manage diseases. The company has adopted cleaner fish policy and has a lot of R&amp;D investments around cleaner fish.   The company disclosed that it has installed preventive equipment, such as skirts around pens and deep lights as preventive measures.     </t>
  </si>
  <si>
    <t xml:space="preserve">  The company discloses escape events and number of fish escaped from 2013-2018 on the GSI webpage. The number of escape incidents and fish escaped in Norway, Scotland, Canada, Chile, Ireland and Faroe Islands in 2016-2018 is disclosed in its 2018 annual report. The company tries to reduce the number of escape incidents by strengthening collaboration with suppliers of net pens and improving training programs that focus on minimising human error, ensuring that best practices for delousing operations are followed and implementing anti-fouling strategies that reduce the need for net cleaning. The company has disclosed information on organic loading and on how it is impacting the health of its surrounding ecosystem. It states that 92% of sea sites surveyed in 2018 had minimal impact on faunal communities and/or sediment chemistry near to fish pens. The company discusses a few biodiversity-related projects that it has initiated in order to reduce biodiversity impacts. It ran 18 projects in 2018, including a project to map the migration and survival of wild Atlantic salmon and sea trout as well as to understand the impact of farming on wild fish egg production.      </t>
  </si>
  <si>
    <t xml:space="preserve">The company doesn't disclose information related to how it manages deforestation risks linked to soy. It sources soybean meal as a raw material in addition to other ingredients including wheat and corn.                   </t>
  </si>
  <si>
    <t xml:space="preserve">The company doesn't disclose information related to how it engages soy suppliers on deforestation risks. It sources soybean meal as a raw material in addition to other ingredients including wheat and corn.                 </t>
  </si>
  <si>
    <t xml:space="preserve">The company doesn't disclose information related to how it manages deforestation risks linked to soy. 
Approximately 57% of the company’s revenues derive from the sale of animal feed. Poultry and pig feed produced internally is used for the company’s respective animal breeding operations. Raw materials sourced for feed production including soybean meal.                   </t>
  </si>
  <si>
    <t xml:space="preserve">The company doesn't disclose information related to how it engages soy suppliers on deforestation risks.. 
Approximately 57% of the company’s revenues derive from the sale of animal feed. Poultry and pig feed produced internally is used for the company’s respective animal breeding operations. Raw materials sourced for feed production including soybean meal.                 </t>
  </si>
  <si>
    <t xml:space="preserve">                  The company has submitted a response to questions in the CDP Forest Questionnaire. However, the report is not accessible for public view but may be available to investors. The company does not discuss deforestation risks in their other public reports and it is unclear if they source soy. However, they have disclosed that they source around 667 thousand tonnes of corn and wheat for feed. Their beef in Australia is primarily grain fed. </t>
  </si>
  <si>
    <t xml:space="preserve">                  The company has submitted a response to questions in the CDP Forest Questionnaire. However, the report is not accessible for public view but may be available to investors. The company does not discuss deforestation risks in their other public reports. The company is exposed to deforestation risks in its cattle supply chains in Uruguay and potentially Australia, where they process around 620,000 heads of cattle on an annual basis. The company has recently made investments in a beef processing plant in Uruguay (BPU). We assume that the beef is raised locally, but it is unclear if they are raised in intensive or extensive systems. The company may also be exposed to deforestation risks in Australia, though they seem to primarily operate feedlots.  </t>
  </si>
  <si>
    <t xml:space="preserve">The company doesn't disclose policies, requirements, dialogue or engagement with suppliers related to soy for animal feed. The company has 75% operations in Japan where the deforestation risk is low. However, they have disclosed that they source around 667 thousand tonnes of corn and wheat for feed. Their beef in Australia is primarily grain fed, but it’s unclear if the feed includes soy.                 </t>
  </si>
  <si>
    <t xml:space="preserve">The company doesn't disclose policies, requirements, dialogue or engagement with suppliers of cattle or associated products.                 </t>
  </si>
  <si>
    <t xml:space="preserve">No information on the acquisition of certifications like GlobalGAP, ASC, BAP is disclosed by the company. The company has a Marine business that does include aquaculture. They are also planning an increase in the salmon and shrimp business.               </t>
  </si>
  <si>
    <t xml:space="preserve">The company does not disclose on feed ingredients and conversion ratios related to its marine business division.               </t>
  </si>
  <si>
    <t xml:space="preserve">The company does not disclose information related to aquatic animal's mortality rates or its approach related to disease management in the company's own operations or its supply chain.               </t>
  </si>
  <si>
    <t xml:space="preserve">The company doesn’t disclose information related to biodiversity and escapees.              </t>
  </si>
  <si>
    <t xml:space="preserve">      The company discloses that it was the first to receive ASC certification for yellowtail aquaculture. The company further states that it is working towards acquiring ASC certification for its tuna farming operations.         </t>
  </si>
  <si>
    <t xml:space="preserve">The company is active in the sale of fish oil and fishmeal, as well as the use of fish feed for its own aquaculture operations. It discusses the percentage of fishmeal and fish oil it purchases and sells by location, but does not disclose information on feed composition and the sustainability of feed ingredients. It is noted that the company acknowledges the need to identify the region and species of the fish it procures and uses as feed ingredients.                </t>
  </si>
  <si>
    <t xml:space="preserve">          The company discusses an automated fish measuring solution that it has developed by using artificial intelligence and IoT. Images of farmed fish can be captured without contact with the fish, therefore reducing the risk of disease (and stress) arising from physically handling fish. This is recognised as a non-medicinal approach to preventing disease.     </t>
  </si>
  <si>
    <t xml:space="preserve">        The company shows evidence of projects aimed at managing its impact on biodiversity and promoting biodiversity preservation, including a mangrove reforestation initiative. Initiatives are largely focused on educating its employees on biodiversity.
We note that the company has successfully hatched over 100,000 octopus eggs in its laboratory and is planning that fully farmed octopus could be available on the market as early as 2020. We encourage the company to discuss welfare and biodiversity considerations linked to this development, given the emerging issues linked to octopus captivity .        </t>
  </si>
  <si>
    <t xml:space="preserve">The company doesn't disclose any information on deforestation or biodiversity in the context of soy for animal feed for its own operations or suppliers. The company only discloses that it includes wheat in its feed so it is unclear to what extent it uses soy in its hog operations.
The company discloses information on its community engagements which includes contribution to afforestation and forest conservation activities and discloses environmental preservation activities. However, no discussion on deforestation due to soy or animal feed.                   </t>
  </si>
  <si>
    <t xml:space="preserve">The company does sell beef products through its processed food business. The company discloses no information on deforestation or biodiversity in the context of cattle for its own operations or suppliers. Beef is imported from areas that are exposed to deforestation risks, such as Brazil. It also plans to expand its beef business. Therefore, this KPI is considered relevant to the company.                   </t>
  </si>
  <si>
    <t xml:space="preserve">The company discloses no information policies, requirements, dialogue or engagement with suppliers of soy for animal feed.                 </t>
  </si>
  <si>
    <t xml:space="preserve">No disclosure on policies, requirements, dialogue or engagement with suppliers of cattle.                 </t>
  </si>
  <si>
    <t xml:space="preserve">The company discloses that it sources soybeans for feed. The company doesn't disclose information related to how it manages deforestation risks linked to soy.                   </t>
  </si>
  <si>
    <t xml:space="preserve">The company discloses that it sources soybeans for feed. The company doesn't disclose information related to how it engages soy suppliers on deforestation risks.                 </t>
  </si>
  <si>
    <t xml:space="preserve">The company produces animal feed and trades 600,000 metric tonnes (MT) of feed raw materials (corn &amp; soyabean meal) every year. It has an integrated poultry farming system. Therefore, the company is exposed to deforestation risk from soy. However, no discussion on deforestation could be found.                   </t>
  </si>
  <si>
    <t xml:space="preserve">The company manufactures and trades animal feed (corn and soy), and has an integrated poultry farming system. Therefore, the company is exposed to deforestation risk from soy. No discussion of supplier engagement related to deforestation is found.                 </t>
  </si>
  <si>
    <t xml:space="preserve">The company is Malaysia’s largest fishmeal manufacturer and producer of surimi-products and is engaged in shrimp farming. No information is found on ASC, BAP or GlobalGAP certification. However, the company does mention some certification linked to its aquaculture business in one facility.
                </t>
  </si>
  <si>
    <t xml:space="preserve">In addition to shrimp farming, the company is also active in fishmeal production – it is Malaysia’s largest fishmeal manufacturer. No information is found on feed ingredients.               </t>
  </si>
  <si>
    <t xml:space="preserve">      The company discusses measures taken after a prawn disease outbreak but does not disclose actual numbers. Therefore the company has not been awarded points.         </t>
  </si>
  <si>
    <t xml:space="preserve">The company is active in shrimp farming. No information is found on ecosystem impacts.              </t>
  </si>
  <si>
    <t xml:space="preserve">                  The company submitted a response to CDP Forests in 2018 but this is not publicly-available. The company is still awarded points as investors have access to this response. </t>
  </si>
  <si>
    <t xml:space="preserve">The pie sub-division of the consumer division of the company has significant market share in South Africa and produces pies made of beef and cheese. Therefore, the company is exposed to any risk that its beef and dairy suppliers are exposed to and this KPI is applicable to the company. However, there is no discussion of the company's beef and dairy supply chains, and there is not enough granularity in the disclosure in order to estimate the proportion of the company's business exposed to beef and dairy.                   </t>
  </si>
  <si>
    <t xml:space="preserve">No information found on supplier engagement for soy. The company seems to procure soy on the open market.                 </t>
  </si>
  <si>
    <t xml:space="preserve">No information on engagement with beef and dairy suppliers found.                 </t>
  </si>
  <si>
    <t xml:space="preserve">        The company discloses that its entire value chain is Global GAP, Debio and ASC certified. The company provides details of all the farms that are certified, under assessment and previously certified on its website     </t>
  </si>
  <si>
    <t xml:space="preserve">  The company discloses that its feed ingredients include marine raw materials by-products (around 40% offcuts and 24% trimmings) and vegetable raw materials (35-45%). However, partial points are awarded as it does not report on other raw materials used in feed. 99.3% of the marine raw materials used by the company’s main feed suppliers were certified in accordance with the IFFO RS standard. In 2018, SalMar achieved an FFDR (fish meal) of 0.51 and an FFDR (fish oil) of 1.66         </t>
  </si>
  <si>
    <t xml:space="preserve">  The company discloses its 12-month rolling mortality rate. However, it doesn’t disclose the financial cost of mortality hence partial points are awarded. The company has set a 95% survival rate target for its fish during 2018 but not a target to reduce mortality rates over time. The company reports average number of adult female lice per month at its facilities. Half points awarded as number of disease incidents was not disclosed. The company discloses evidence of actions taken to manage sea lice outbreaks without the use of medical bath treatments. The company discloses evidence of preventive actions taken against sea lice outbreaks without the use of medical treatments. Examples include lice skirts, reduced cycle time and fallowing.     </t>
  </si>
  <si>
    <t xml:space="preserve">  SalMar has a goal of zero escaped fish. Seven escape incidents were reported at SalMar’s facilities in 2018, and the official statistics state that a total of 15,820 fish escaped from the Group’s facilities.  SalMar has set a goal of zero escaped fish.   The company aims to operationalise methods to trace the source of escaped farmed salmon. This is considered action aimed at reducing biodiversity impacts beyond the management of escape events.       </t>
  </si>
  <si>
    <t xml:space="preserve">      The company discloses 100% of sites have BAP certification. 29% of sites are certified to ASC CoC and aother 29% are being evaluated for ASC CoC certification. As a member of the GSI, the company is committed to obtaining ASC certification for all sites by the year 2020.   The company discloses the number of farms by certification but has not disclosed the locations of the 29% of farms with ASC CoC certification and the 29% of farms under evaluation for ASC CoC. The company is awarded partial points.     </t>
  </si>
  <si>
    <t xml:space="preserve">  The company discloses the raw materials for fish feed in 2016, 2017 and half of 2018. The company does not disclose the exact materials in ‘animal-based’ feed.  The company discloses that all of its marine ingredients are sourced from IFFO or MSC certified fish feed plants.  The company discloses FFDRo and FFDRm. This number has come down from 0.58 to 0.47 in case of fishmeal and 1.97 to 1.73 in case of fish oil.   The company has disclosed that it has recorded a quantitative decrease in feed conversion factor from 2.3 in 2016 to 1.26 in 2017. Since the methodology of FCR calculation is not provided and some sites are excluded, partial points are awarded       </t>
  </si>
  <si>
    <t xml:space="preserve">  The company discloses fish mortality rate for 2016 and 2017 as well as H1 2018. However, no disclosure is made related to the financial costs of mortality. Hence, partial points are awarded.   The company discloses average counts for sea lice per month for mobile adults and fertilized females and also submits data to GSI. Half points awarded as number of disease incidents was not disclosed.   The company discloses on the GSI website that it began using anti-sea lice functional feed in 2015 and strategic localisation and treatment of sites in 2014. The company is continuing to use these methods.        </t>
  </si>
  <si>
    <t xml:space="preserve">  The company has reported to GSI that no incidents of fish escapes occurred in 2017.  The company states that local biodiversity is of utmost importance and therefore it has a fish containment plan in place to prevent escapes. There have been no reported incidents of fish escapes in the last six years.   The company discloses seabed management programs are in place to improve the ocean floor and in turn, reduce biodiversity impacts.      </t>
  </si>
  <si>
    <t xml:space="preserve">No disclosure on deforestation or biodiversity in the context of soy for animal feed. Soy is one of the company's biggest commodities, and suppliers include Louis Dreyfuss and Bunge, some of South America's biggest commodity traders. These suppliers are exposed to extensive deforestation risks.                   </t>
  </si>
  <si>
    <t xml:space="preserve">No disclosure on deforestation or biodiversity in the context of cattle. The company-owned cattle farms seem to be primarily situated in the Philippines.                   </t>
  </si>
  <si>
    <t xml:space="preserve">No disclosure on policies, requirements, dialogue or engagement with suppliers of soy for animal feed.                 </t>
  </si>
  <si>
    <t xml:space="preserve">No disclosure on policies, requirements, dialogue or engagement with suppliers of cattle or associated products.                 </t>
  </si>
  <si>
    <t xml:space="preserve">Soy and corn are the primary ingredients purchased by the company to manufacture feed for its chicken. The company seems to primarily buy soy from commodity markets, so it’s unclear if there is any visibility of country of origin. No discussion addressing deforestation risks linked to soy sourced from suppliers. Also, it declined to respond to CDP Forests.                   </t>
  </si>
  <si>
    <t xml:space="preserve">Soy and corn are the primary ingredients purchased by the company to manufacture feed for its chicken. The company seems to primarily buy soy from commodity markets, so it’s unclear if there is any visibility of country of origin. No discussion addressing deforestation risks linked to soy sourced from suppliers. Also, it declined to respond to CDP Forests.                 </t>
  </si>
  <si>
    <t xml:space="preserve">  The company provides a high-level discussion on increased feed efficiency resulting in less land needed for feed cultivation in the value chain during the year.  The company sources soy for animal feed.                 </t>
  </si>
  <si>
    <t xml:space="preserve">              The company mentions that it is looking into the possibility of replacing part of soya with alternative protein sources.   </t>
  </si>
  <si>
    <t xml:space="preserve">The company doesn’t disclose information on deforestation or biodiversity in the context of soy for animal feed. The company owns and operates seven feed mills as part of its hog production facilities, and soy is a key feed ingredient for its hog and turkey production.                    </t>
  </si>
  <si>
    <t xml:space="preserve">The company doesn’t disclose information on supplier engagement in the context of sustainable soy sourcing. The company owns and operates seven feed mills as part of its hog production facilities, and soy is a key feed ingredient for its hog and turkey production.                 </t>
  </si>
  <si>
    <t xml:space="preserve">        100% of the company's salmon farms are ASC certified. However, it is important to note that in 2017, the company lost ASC certification for three of its sites after the certification body identified 19 certification failures by the company. The company’s two sites were recertified later than year after improvements. The company was ordered by the state EPA to destock its lease at third site due to low oxygen levels, but in 2018, the company reported that regulator had approved restocking of the lease (which is jointly owned by another aquaculture company, Petuna). However, there are still concerns on Oxygen levels on the site. We are awarding full points but note these concerns.
Further, we note that the companies ASC certification does not cover their prawn farms. Given the company’s recent acquisition of Fortune Group, which will make it Australia largest prawn producer, this is an important part of their operation. We are not considering this part of their business given their acquisition was recent.  Since all of the company's farms are ASC certified, points are automatically awarded in this criteria.     </t>
  </si>
  <si>
    <t xml:space="preserve">  The company discloses feed ingredients by percentage.   The company discloses its forage fish dependency ratio for fishmeal and fish oil. Data disclosed covers FY14 to FY18. The company provides a high-level statement stating that FCR has reduced but provides no further information on how this is calculated, what the ratio is, what methodology is used, and reasons for decrease. It is noted that the company has set a goal to reduce FCR.       </t>
  </si>
  <si>
    <t xml:space="preserve">  The company discloses fish mortality through the Global Salmon Initiative. The financial impact from this mortality has not been disclosed. The company has a commitment to increase fish survival rates through a selective breeding programme. This is not time bound so points were not awarded. Tassal does not suffer from sea lice. While the company did not explicitly state the number of disease outbreaks, points have been awarded for the discussion provided on diseases affecting its stock. The company has a surveillance programme and uses freshwater baths (non-medicinal) to manage parasite outbreaks. The company discusses biosecurity procedures it has tested and implemented, including stock separation, minimisation of vessel, staff and equipment transfer between sites, and wash-down of vessels and equipment when they are required to move between leases.     </t>
  </si>
  <si>
    <t xml:space="preserve">  The company states that there were zero salmon escapes in FY18. No explicit commitment could be found on reducing escapes in the sustainability report. However, points are awarded given no escapes occurred in the past year and given 100% ASC certification, which requires this commitment. The company has disclosed its compliance with nitrogen caps (100%) and benthic compliance (98.35%). The company also discloses its Eutrophication Potential. The company has multiple ongoing projects to reduce biodiversity impacts, including supporting conservation research near salmon farms, an eco mooring project to reduce impacts on a sensitive habitat for Handfish, and a marine debris collection project among others. While Tassal has significantly improved its reporting on biodiversity, the company’s operations continue to remain scrutinised by environmental organisations due to biodiversity issues.      </t>
  </si>
  <si>
    <t xml:space="preserve">      The company disclosed in its 2017 sustainability report that the company holds Best Aquaculture Practices (BAP) certification for its processing plants, farms, hatchery and feed mills based in Thailand. However, no information is available for its farms/sites outside of Thailand. In 2018, the company reports the proportion of shrimp raw materials sources from internationally certified farms by brand (18-31%). In 2018, the company reported partial certification (Global GAP and ASC ~21.7%) for total salmon procurement by subsidiary Thai Union Europe Chilled. The company also sources farmed salmon from farms in various regions and there is no information on the certifications held by these farms.  The company is therefore awarded partial points. 
In Thai Union’s responsible sourcing guideline document, it states that its objective is to ensure its products have ASC certification or are on the way to certification through “credible and Aquaculture Improvement Projects”.    The company has disclosed certifications by products hence marked.     </t>
  </si>
  <si>
    <t xml:space="preserve">  The company has disclosed that feed mills consume 10% of wild catch and 90% of other ingredients. However, there is no information on what constitutes ‘other ingredients’, so the company is awarded partial points.       One of the company’s brands, Chicken of the Sea, and Thai Union states that they will increase engagement with farm and feed supply chains and these will be included in the company’s 2025 aquaculture goals. One of the areas for engagement is innovations in fishmeal alternatives. The company engages with partners to identify alternatives to fishmeal.      </t>
  </si>
  <si>
    <t xml:space="preserve">The company doesn't disclose information related to mortality, disease, and disease management and prevention.               </t>
  </si>
  <si>
    <t xml:space="preserve">The company discusses work it is undertaking to reduce biodiversity impact in fisheries but there is no information for shrimp and salmon farms in its supply chains.               </t>
  </si>
  <si>
    <t xml:space="preserve">The company sources soy as a raw material to produce feed. It purchases soybean meal from the US, Brazil, Argentina and Paraguay. The deforestation risks linked to soy in Latin America are significant. The company doesn't disclose information related to how it manages deforestation risks linked to soy.                   </t>
  </si>
  <si>
    <t xml:space="preserve">    The company states that it buys soybean meal to feed its poultry, as do the independent farmers and ranchers who sell the company cattle and pigs. It identifies cattle and soy as key commodities exposed to deforestation. The company states that it monitors soy sourcing and in 2018 began sourcing soy from local suppliers in the US. Tyson collaborated with an environmentally focused nongovernment organization to assess potential social and environmental risks with key forest-risk commodities it sources. The assessment determined that all the soybean meal for its US operations are sourced from the US and therefore from regions that are at no to low risk for deforestation. However, the disclosure to CDP Forests in 2018 excludes poultry feed from third-parties and co-packers as well as soybean procured by hog farmers, operations in China and India as well as a few operations in the US. Therefore their risk assessment does not cover 100% of the soy linked to their business.             The company submitted a response to CDP Forests in 2018 and this is publicly-available. </t>
  </si>
  <si>
    <t xml:space="preserve">            The company sources live cattle for processing. It discloses to CDP that it conducted a risk assessment in partnership with an NGO, which focused on US-based operations. It concluded that while it does source some cattle from Mexico, the assessment determined that regions from which the cattle are sourced are at no to low risk for deforestation. It recognises the potential of future climate-related physical risks that may impact the company. An academic study published in January 2019 found that the 2011-2012 drought in Mexico negatively impacted stocks of cattle and goats by 3% and that the management of large herds limits the economic viability of drought crisis management options.  The company is encouraged to conduct an assessment of these physical risks to its cattle sourcing, which have  a longer time horizon and a variety of scenarios.
The disclosure to CDP Forests in 2018 excludes operations in China and India as well as a few operations in the US. Given the limited geographic scope of this disclosure, the company is awarded partial points.      The company discloses information related to deforestation in its CDP Forest 2018. </t>
  </si>
  <si>
    <t xml:space="preserve">            The company can trace its soy back to crushing facilities but not to the farm. It states that the soybean included in its disclosure is grown in the US but also states that they do not have insight into where a specific soybean was grown – we assume this refers to specific location in the US.     </t>
  </si>
  <si>
    <t>The company states that it does not utilise any standards directly related to the sustainability of cattle products, but maintains a supplier code of conduct which sets forth principles, including environmental protection. Deforestation or biodiversity is not specifically included in the supplier code of conduct. The company responds to CDP questions on encouraging smallholders and suppliers to remove deforestation/forest degradation associated with cattle farming. However, Tyson’s responses seem to be focused on its animal welfare. The company is not considered to have fulfilled this criterion. The company has 100% traceability of its cattle up to the slaughterhouses. We were unable to confirm that the company can trace its cattle back to farm level though they seem to have some type of tracking and monitoring system.</t>
  </si>
  <si>
    <t xml:space="preserve">The company directly procures soy from local farmers in areas where they operate, which removes the role of mediators. The company also broadly states that it has sustainable sourcing practices in place, however, no disclosure is found on the sourcing of soy in relation to deforestation and biodiversity.                    </t>
  </si>
  <si>
    <t xml:space="preserve">The company discusses the local sourcing of soy to eliminate the role of mediators. The company also states that it interacts and educates farmers on current farming practices and encourages the production of best quality soy and maize. However, no information is found on supplier engagement in relation to soy sustainability or its links to deforestation/biodiversity.                 </t>
  </si>
  <si>
    <t xml:space="preserve">The company doesn't disclose information related to how it manages deforestation risks linked to soy. The company discloses that it purchases cattle feed. It is not clear what raw materials are purchased. Without clear disclosure on this, the company is still assessed on this KPI.                   </t>
  </si>
  <si>
    <t xml:space="preserve">The company doesn't disclose information related to how it manages deforestation risks linked to soy. The company discloses that it purchases cattle feed. It is not clear what raw materials are purchased. Without clear disclosure on this, the company is still assessed on this KPI.                 </t>
  </si>
  <si>
    <t xml:space="preserve">The company doesn't disclose information related to how it manages deforestation risks linked to cattle.                 </t>
  </si>
  <si>
    <t xml:space="preserve">Smithfield sources soy from the US and internationally. It does not disclose information related to how it manages deforestation risks linked to soy. WH group states that it procures soybean meal. WH and Shuanghui do not disclose information related to how it manages deforestation risks linked to soy.
史密斯菲尔德从美国和国际上采购大豆，未披露如何管理与大豆有关的森林砍伐风险。万洲集团披露采购豆粕，万洲和双汇没有披露如何管理与大豆有关的森林砍伐风险有关的信息。                   </t>
  </si>
  <si>
    <t xml:space="preserve">Smithfield sources soy from the US and internationally. It does not disclose information related to how it engages soy suppliers on deforestation risks. WH group states that it procures soybean meal. WH and Shuanghui do not disclose information related to how it engages soy suppliers on deforestation risks.
史密斯菲尔德从美国和国际上采购大豆，未披露如何让大豆供应商参与森林砍伐风险。万洲集团披露采购豆粕，万洲和双汇没有披露如何让大豆供应商参与森林砍伐风险。                 </t>
  </si>
  <si>
    <t>Waste &amp; Pollution - Meat &amp; dairy</t>
  </si>
  <si>
    <t>Wastewater management in facilities</t>
  </si>
  <si>
    <t>Nutrient management in feed farming</t>
  </si>
  <si>
    <t>Manure management in animal farming</t>
  </si>
  <si>
    <t xml:space="preserve">Overall </t>
  </si>
  <si>
    <t>POL category</t>
  </si>
  <si>
    <t xml:space="preserve">  The company has disclosed one incident of non-compliance with environmental laws in its operations in Egypt, whereby water treatment capacity exceeded regulatory limits. A description of the event is provided and the company disclosed that no fines were imposed.     The company has disclosed total water discharge data for the reporting period and for previous years. It has not disclosed water discharge by destination but states that no water bodies are affected by water discharges/runoffs. The company is assessed as partially meeting this criterion.         </t>
  </si>
  <si>
    <t xml:space="preserve">    The company owns and operates overseas farms in the US and Argentina to produce alfalfa, corn and soybean to be used as feed ingredients for its dairy and poultry farms. It also sources forage for feed from additional countries/regions including Spain and Eastern Europe.
The company states that environmental impact assessments are regularly conducted for its alfalfa farms in Argentina. The company also states that the application of fertilizer and pesticides are monitored in line with local regulations, and the company maintains dialogue with local environmental regulatory bodies in the US and Argentina. The methodology used to support its environmental assessments is not disclosed and the company does not identify priority locations. No discussion on nutrient risks is provided for externally sourced forage. The company is assessed as partially meeting this criterion.       The company states that it regularly conducts environmental impact assessments on its alfalfa farms in Argentina, which is assumed to track performance. It also monitors the application of fertilizer and pesticides in line with local regulations and maintains ongoing dialogue with local environmental regulatory bodies in both USA and Argentina.      </t>
  </si>
  <si>
    <t xml:space="preserve">The company owns over 190,000 cows in farms across Saudi Arabia and Jordan. The company doesn't disclose information related to manure management in animal farming.               </t>
  </si>
  <si>
    <t xml:space="preserve">  The company disclosed that it had zero cases of environmental non-compliances and fines. It has also set a target of zero cases for 2019.     The company has disclosed total water discharged. Water discharge data for the previous year can be found in its previous annual reports. It does not report water discharge by destination. The company is assessed as partially meeting this criterion.          </t>
  </si>
  <si>
    <t xml:space="preserve">The company doesn't disclose information related to nutrient management in feed farming. It operates 9 feed mills and sources various commodities to produce feed including maize and soy, which represent major cost components to the company.                  </t>
  </si>
  <si>
    <t xml:space="preserve">The company doesn't disclose information related to manure management in animal farming. It has four integrated broiler operations that rely strongly on contract growers to rear poultry for slaughter.               </t>
  </si>
  <si>
    <t xml:space="preserve">  The company discloses that there were no non-compliance incidences during the report period.               </t>
  </si>
  <si>
    <t xml:space="preserve">The company doesn't disclose information related to nutrient management in feed farming.                 </t>
  </si>
  <si>
    <t xml:space="preserve">The company doesn't disclose information related to manure management in animal farming beyond some discussion on the regulation it operates under.               </t>
  </si>
  <si>
    <t xml:space="preserve">  The company states that there were no excessive wastewater discharges for four of its key subsidiaries. This is taken as an implicit disclosure that no incidents of non-compliance occurred. The company is awarded partial points.
公司披露其四家主要子公司没有超标废水排放。这被视为一种隐式披露，即未发生任何不合规事件。公司获得部分分数。  The company discloses various actions to manage wastewater, including sewage and water treatment, monitoring of pollutants and third-party audits on wastewater discharge. 
The company doesn’t explicitly assess water quality risks and high-risk locations but is awarded partial points for discussing initiatives to manage wastewater.
公司披露了废水管理的各项措施，包括污水和水处理、污染物监测和废水排放的第三方检测。              公司没有明确评估水质风险和高风险区域，但因讨论废水管理措施而获得部分分数。  The company quotes the national standards for waste water discharge. We are unable to understand how stringent national standards are and the company has not provided a discussion on this. The company is not awarded points. 
公司引用国家污水排放标准。我们不了解国家标准有多严格，公司也未披露更多信息。此项不得分。   The company discloses the amount of COD and ammonia nitrogen discharge for four subsidiaries. It also discloses each subsidiary’s approved total limits. No information is available for previous years. The company is awarded partial points.
公司披露了四个子公司的COD和氨氮排放量，还披露了每个子公司批准的总限额。过去几年没有可用的信息。公司获得部分分数。  The company states that waste discharge is regularly audited by third party organisations.
公司披露废物排放由第三方组织定期监测。     </t>
  </si>
  <si>
    <t xml:space="preserve">The company doesn't disclose information related to nutrient management in feed farming.
公司未披露饲料养殖中的营养管理。                 </t>
  </si>
  <si>
    <t xml:space="preserve">  The company provides a high-level reference to responsible manure management, Partial points are awarded.
公司对负责任的粪肥管理进行了概述，获得部分分数。             </t>
  </si>
  <si>
    <t xml:space="preserve">  The company states that there were zero cases of non-compliance with wastewater limits.       The company discloses wastewater quality and states that all wastewater discharge is within the limit of the Beijing government.        </t>
  </si>
  <si>
    <t xml:space="preserve">The company states that its solid waste is in compliance with regulations, but it does not provide more information on how it treats and manages manure.               </t>
  </si>
  <si>
    <t xml:space="preserve">The company doesn't disclose information related to wastewater management in slaughtering, processing and packaging facilities. It operates 54 production plants across Europe.                 </t>
  </si>
  <si>
    <t xml:space="preserve">The company doesn't disclose information related to nutrient management in feed farming. It states that raw plant materials and other critical raw materials (including palm oil) are embedded with sustainability standards. It is unclear whether this includes nutrient management and whether the raw materials discussed include feed ingredients.                 </t>
  </si>
  <si>
    <t xml:space="preserve">The company doesn't disclose information related to manure management in animal farming. It procures live pigs and cattle for slaughtering and also as raw materials for processing. The company’s poultry production is integrated and uses contract partners for various stages of production.               </t>
  </si>
  <si>
    <t xml:space="preserve">  The company states that there were 6 significant leaks of animal fat, effluent, effluent treatment sludge and solid waste in 3 Brazilian cities. It does not state whether there were penalties associated with these leaks.     The company discloses total water discharged by destination.     The company has submitted a response to CDP Water, but this report is not available publicly. The company is still awarded points due to the fact that investors have access to this information.   </t>
  </si>
  <si>
    <t xml:space="preserve">  The company references some work with grain suppliers, including a questionnaire and some regulatory advice. We are awarding points here for some discussion on work with feed suppliers; however, there is limited detail and it is unclear if this questionnaire specifically addresses fertilizer use.               </t>
  </si>
  <si>
    <t xml:space="preserve">    The company’s approach is primarily to use manure waste as fertilizer. We note that this is not necessarily the most sustainable method to dispose large quantities of manure and applying it on local farms has been linked to significant water impairment issues. We are awarding points because there is some discussion of manure disposal. The company discloses waste by type of disposal method. It seems like most of its sludge waste and effluent treatment is applied to soil.         </t>
  </si>
  <si>
    <t xml:space="preserve">The company doesn't disclose information related to wastewater management in feed mills and processing and packaging facilities.                 </t>
  </si>
  <si>
    <t xml:space="preserve">The company doesn't disclose information related to water scarcity risks in feed farming.               </t>
  </si>
  <si>
    <t xml:space="preserve">        The company reports its water discharge by destination in million cubic meters in 2015-2018.  The company reports on its wastewater quality using BOD and nitrogen values for each of its business segments in 2015-2018.  The data is audited by LRQA.  The company submitted a response to CDP Water in 2018 but this is not publicly-available. The company is still awarded points as investors have access to this response.   </t>
  </si>
  <si>
    <t xml:space="preserve">        CPF is an integrated agro-industrial and food company headquartered in Thailand. It produces pork, poultry, and aquaculture. Its three businesses are feed (feed manufacturing) (42% of revenue), farm (animal breeding, animal farming, primary processing) (41% of revenue) and food (cooked and ready meal products) (17% of revenue). The feed business is therefore a large component of the company.
It appears as though the company does not grow feed but procures raw materials to manufacture feed.
There doesn’t appear to be comprehensive support provided to feed farmers on nutrient management. However, the company mentions a one-off initiative with corn farmers in Thailand. Though the main objective of the project appears to be productivity and efficiency (“higher yields per Rai, lower capital costs per unit”), the project has also resulted in reduced environmental impacts. The company is awarded partial points.         </t>
  </si>
  <si>
    <t xml:space="preserve">    The company states that it converts swine manure to biogas to generate electricity for in-farm usage. We are awarding partial points because there is some discussion of manure disposal but we cannot confirm whether all manure is converted to biogas.    The company has created “environmental-friendly swine feed” by applying biotechnology which could reduce 20-30% of the amount of nitrogen in pig manure. Furthermore, the company has developed a management system for odour, animal manure and wastewater. This includes transforming waste to energy and manure to fertilizer.       </t>
  </si>
  <si>
    <t xml:space="preserve">      The company operates 8 slaughter and meat processing facilities and 12 grain elevators. It states that all facilities monitor wastewater discharge. It also states that it seeks to mitigate its negative impact ‘in line with regulatory requirements and best practices’. It is not clear how strong regulatory requirements on wastewater discharge are and whether this is on par with best practice. The company also does not provide a definition of best practice in quantitative terms. Given the lack of clarity, the company is awarded partial points.           </t>
  </si>
  <si>
    <t xml:space="preserve">              The company is vertically integrated and has a grain production business segment. It produces a variety of grains, including wheat, corn, pea, soybean and sunflower. It also purchases soybean meal, grain and fats from third parties. 
It states that it had programs to improve soil and plant nutrition across its land bank in 2018. This included an amelioration program which resulted in an increase in soil pH from 4.5 to 6. 
There is no information on how the company engages third party suppliers of soybean meal, grain and fats on nutrient pollution.   </t>
  </si>
  <si>
    <t xml:space="preserve">The company employs flooring that enables manure-proof soil for pig farming. However, it is unclear how they dispose the manure. The welfare implications of this flooring are also unclear. </t>
  </si>
  <si>
    <t xml:space="preserve">  The company claims to be compliant with national water emission standards.   The company discusses some action it takes to monitor, treat and manage wastewater. It is therefore implied that the company is aware of water quality risks facing its operations. However, there is no explicit discussion on a water quality risk assessment and no discussion on high risk locations. The company is awarded partial points for taking some action to address wastewater discharge impacts. The company discloses the water discharge and water recycling project to promote green farm concept. It discusses a how it has implemented the deodorization of the sewage treatment system to deal with the odor generated by anaerobic fermentation.  The company discusses some action it takes to monitor, treat and manage wastewater. It is therefore implied that the company is aware of water quality risks facing its operations. However, there is no explicit discussion on a water quality risk assessment and no discussion on high risk locations, so the company is not assessed in B. The company that is has a water discharge and water recycling project to promote green farm concept. It discusses a how it has implemented the deodorization of the sewage treatment system to deal with the odor generated by anaerobic fermentation. The company is awarded partial points for taking some action to address wastewater discharge impacts.  The company discloses the total volume of water discharge (26.63 million tons). The company disclosed total volume of water discharged in 2016 in its 2016 ESG Report (20.65 million tons). The company has disclosed to FAIRR that information related to wastewater management in facilities will be updated in its 2018 sustainability report. The company discloses the total volume of sewage discharge (28,064,400 tons). The company discloses that chemical oxygen demand (COD) of its wastewater reduced (i.e. improved). The company also stated the discharge quality (COD) of one of the suppliers it sources from (Yashili) was 194 tons. Since the actual quality for the total amount of water discharged is not disclosed and only the improvement is disclosed, the company is awarded partial points.
The company has disclosed to FAIRR that information related to wastewater management in facilities will be updated in its 2018 sustainability report.
The company discloses that chemical oxygen demand (COD) was 1,425.96 tons and NH3-N emission 191.60 tons, but does not disclose past years quality. The ESG Report has an assurance statement. The company does not disclose third-party assurance agent in 2018. The company states that the Chinese Expert Committee on CSR Report Rating awarded five star rating to the report for four consecutive years. The rating scope includes the procedure, substance, completeness, balance, comparability, readability, creativity and total rating of the report.     </t>
  </si>
  <si>
    <t xml:space="preserve">The company is one of the leading dairy manufacturers and distributors in China. It sources raw milk from various parts of China as well as Denmark, Australia and New Zealand. It appears as though the cattle sourced are partly raised on pastures. However, there is also some discussion on ‘total mixed ration (TMR) feeding’, which is a practice of feeding cattle with a blend of feedstuffs to provide adequate nourishment. Hence, we understand that the dairy cattle are not 100% raised on pastures, but are also raised in confined operations and fed specially-formulated feed. There is no information on what raw materials are included in this. . The company has confirmed that their feed includes alfafa and soy. The company doesn't disclose information related to how it engages feed farmers on nutrient-related risks such as fertilizer use.                 </t>
  </si>
  <si>
    <t xml:space="preserve">    The company discloses that the manure is processed into dry solids and sold to partners to produce organic fertilizers. Its unclear if this is the main approach to all the manure produced by the company's farmers. For this reason, partial points are awarded.           </t>
  </si>
  <si>
    <t xml:space="preserve">  The company has no incidence of non-compliance with water quality regulations.  The company discusses the measures for reducing sewage including recycling wastewater. It does not explicitly assess water quality risks or identify high-risk locations. The company is awarded partial points for providing some discussion on wastewater management.   The company states that it did not discharge any wastewater externally. Points have been automatically awarded.  The company states that it did not discharge any wastewater externally. Points have been automatically awarded.  The company states that it did not discharge any wastewater externally. Points have been automatically awarded.  The company states that it did not discharge any wastewater externally. Points have been automatically awarded.     </t>
  </si>
  <si>
    <t xml:space="preserve">    The company discloses that it uses manure as biogas and as fertilizer returned to the field. It appears as though manure is treated and separated, but the discussion is unclear. We do not considerfertilizer application as a sustainable manure management approach, however, we are awarding partial points in consideration of discussion on manure management and conversion of waste to energy.           </t>
  </si>
  <si>
    <t xml:space="preserve">    The company discloses that it has set up sewage stations for wastewater treatment in its slaughtering facilities. It states wastewater is recycled or “harmlessly” treated. It doesn’t disclose further information on treatment.
The company states that its operations (including subsidiaries) are not part of the “key pollutant discharge units” announced by environmental protection departments. This can be recognised as a statement on having no high-risk locations. The company doesn’t explicitly discuss water quality risks. Partial points are awarded to the company for providing some discussion on wastewater management.             </t>
  </si>
  <si>
    <t xml:space="preserve">The company uses corn and soybean for feed production. It doesn't disclose information related to nutrient management in feed farming.                 </t>
  </si>
  <si>
    <t xml:space="preserve">    The company discloses that it manages manure through biogas production and the production of organic fertilizer. It also states that manure is treated in high temperature using “harmless” treatment equipment but does not disclosure further information of the treatment. We note that the application of fertilizer on neighboring farms is not necessarily the most sustainable method to dispose large quantities of manure since applying it on local farms has been linked to significant water impairment issues; however, we are awarding partial points in consideration of discussion on manure management and conversion of waste to energy.           </t>
  </si>
  <si>
    <t xml:space="preserve">        The company discloses total water discharge in 2018.  The company discloses the total volume of pollutants of wastewater in 2018, but not the quality of discharged water. The company is awarded partial points.       </t>
  </si>
  <si>
    <t xml:space="preserve">    The company states that manure is treated and converted to biogas and fertilizer. We note that the application of fertilizer on neighboring farms is not necessarily the most sustainable method to dispose large quantities of manure since applying it on local farms has been linked to significant water impairment issues; however, we are awarding partial points in consideration of discussion on manure management and conversion of waste to energy.   The company has invested in and built over 20 advanced energy utilization stations for waste treatment and laid more than 200km of bioslurry pipelines.       </t>
  </si>
  <si>
    <t xml:space="preserve">No relevant information found.                 </t>
  </si>
  <si>
    <t xml:space="preserve">The company does not mention initiatives around manure management in the context of animal farming operations. The Department of Environment, Food &amp; Rural Affairs (DEFRA) in the UK and the UK Environment Agency have published guidance for farmers on managing manure runoff risks. Further, there have been investigations that have documented numerous instances of pig, poultry and dairy farms polluting once a week on average in England and Wales. The company is encouraged to discuss its risk management strategy for manure.               </t>
  </si>
  <si>
    <t xml:space="preserve">  The company discloses the number of incidences of non-compliance and provides detail on each. It is implied from the excerpt that the company has undertaken/undertakes water quality risk assessments in its operations. The company is encouraged to describe this in explicit detail. Given that the discussion is unclear and that high-risk locations haven’t been identified, the company is awarded half points.   The company discloses total water discharge by destination, volume and quality in the reporting year. The company discloses annual data in each relevant reporting report - i.e., previous year disclosures are not available in the 2018 sustainability report, however this information is found in the 2017 report. The company discloses total water discharge by destination, volume and quality in the reporting year. The company discloses annual data in each relevant reporting report - i.e., previous year disclosures are not available in the 2018 sustainability report, however this information is found in the 2017 report. Data is audited by Bureau Veritas.     </t>
  </si>
  <si>
    <t xml:space="preserve">    The company has a sustainable dairy programme (‘Tiaki’) for its farmers, which covers issues including nutrient budgets, nitrogen reports and effluent management. The company discloses that 95% of its suppliers have submitted nutrient budgets and have received a nitrogen report this year. In its sustainability report, the company states that its farmers in New Zealand have handled waste by fencing or installing other infrastructure to prevent cows from excreting into water and further impacting the surrounding environment. Furthermore, the company’s farmer handbook states compliance requirements in place for effluent and nitrogen management during winter (given the increased effluent management risks during these periods).    The company provides a discussion on Geographic Information Systems (GIS) mapping technology implemented to measure and manage nutrients.  The company has an extensive programme to address water impacts and risks. It has 6 commitments on water, the fourth of which being to work together (i.e. with communities) to improve waterway health. Actions include working with others to improve wetlands and working with regional councils to develop action plans for 50 catchments. The company is encouraged to disclose outcomes of this plan.     </t>
  </si>
  <si>
    <t xml:space="preserve">  The company discloses that there were no non-compliance incidences during the report period.  The company discloses that it has set up sewage treatment station to manage wastewater. The company doesn’t explicitly assess for water quality risks and high-risk locations but is awarded partial points for disclosing initiatives to manage wastewater.             </t>
  </si>
  <si>
    <t xml:space="preserve">  The company discloses measures taken to achieve “pollution-free” feed sources. This includes the provision of organic fertilizers for feed farmers. The company is awarded points for providing some disclosure on sustainable feed.               </t>
  </si>
  <si>
    <t xml:space="preserve">    The company discloses that it has set up a biogas station to manage manure. It also produces organic fertilizer, which is assumed to be made from the manure waste. Fertilizer is provided to local feed farmers. We note that the application of fertilizer on neighboring farms is not necessarily the most sustainable method to dispose large quantities of manure since applying it on local farms has been linked to significant water impairment issues; however, we are awarding partial points in consideration of discussion on manure management and conversion of waste to energy.   The company has invested 200 million yuan to set up sewage treatment station and biogas station.       </t>
  </si>
  <si>
    <t xml:space="preserve">  The company discloses no excessive discharge during the report period.               </t>
  </si>
  <si>
    <t xml:space="preserve">  The company adopts self-feeding mode and can carry out the nutrient management by itself.               </t>
  </si>
  <si>
    <t xml:space="preserve">The company doesn't disclose information related to manure management in animal farming.               </t>
  </si>
  <si>
    <t xml:space="preserve">  There were no fines for environmental non-compliances.     The company discloses average wastewater from daily production for the current reporting year. It discloses the same information for past years in its previous sustainability report. Total water discharge and water discharged by destination is not reported. The company is assessed as partially meeting this criterion.          </t>
  </si>
  <si>
    <t xml:space="preserve">The company doesn't disclose information related to nutrient management in feed farming. It sources various commodities including soy, corn and fish meal to prepare animal feed and aquatic feed. It predominantly produces chicken feed for internal use and also markets aquatic feed externally.                 </t>
  </si>
  <si>
    <t xml:space="preserve">  The company states that its water discharge quality meets permit levels.      The company discloses total water discharge in 2018 but not in past years. The company is awarded partial points.         </t>
  </si>
  <si>
    <t xml:space="preserve">    The company discusses how it uses High Temperature/ Efficiency Microbiological Decomposition (HMD) to decompose and treat manure. Its unclear what happens to the manure after that. The company is awarded partial points.           </t>
  </si>
  <si>
    <t xml:space="preserve">  The company mentions that it is compliant with all environmental regulations. Information on incidents of non-compliance is not found in its 2018 annual report. It can be inferred that there were no fines as the company is compliant with local laws.   The company has a wastewater treatment plant in in its Chihuahua plant and describes its water reuse system. Though the company has not discussed a risk assessment, the company is awarded points for providing some discussion on wastewater treatment.               </t>
  </si>
  <si>
    <t xml:space="preserve">      The company discloses that it disposes hazardous waste through specialised companies and that it disposes infectious-contagious residues from the medical service through certified suppliers. There is no further information on the destination. The company is awarded partial points for providing some discussion on manure disposal.           </t>
  </si>
  <si>
    <t xml:space="preserve">  The company states that no significant sanctions or fines were imposed on the company in the reporting period.     The company discloses wastewater discharge by destination and proportion. There is no information on quality, despite the title of the graph. Since only proportion but not volume has been disclosed, the company is awarded half points.          </t>
  </si>
  <si>
    <t xml:space="preserve">The company sources its animal protein from farmers. There is no information on the raw materials that constitute animal feed. 
The company lists requirements for its livestock, cattle and hog suppliers, which includes water management. The company states that these guidelines apply to ‘suppliers of direct materials’, so it is assumed that indirect suppliers (i.e. of feed) are not subject to these requirements. The company doesn’t disclose information related to nutrient management in feed farming.                 </t>
  </si>
  <si>
    <t xml:space="preserve">  The company lists requirements for its livestock, cattle and hog suppliers in its supplier guidelines, and waste management is included. There is no further information on what type of waste should be managed. Since there is no explicit mention of manure but there is mention of waste, the company is awarded partial points.             </t>
  </si>
  <si>
    <t xml:space="preserve">  There was no incidence of non-compliance with water quality permits in the reporting year. The company includes water quality in its risk assessments and completed a high-level water risk assessment of its top 10 suppliers by spend. It is engaging its suppliers on water quality issues. The company is encouraged to disclose any high-risk locations identified as a result of this assessment.  The company is committed to meet or exceed the required water discharge quality and is working with various stakeholders to achieve the same. While they have not yet set this criteria, we are awarding points because they have committed to set this criteria. Data on water discharge in the company’s sustainability report is disclosed for the current year. Data is reported to CDP in the current year and previous years.     Waste water data reported to CDP   </t>
  </si>
  <si>
    <t xml:space="preserve">  The company provides a high-level statement acknowledging the importance of nutrient management in the supply chain.       The company expects from its suppliers to maintain and improve soil quality and protecting soil biodiversity. As it is not a requirement for suppliers, partial points awarded.       </t>
  </si>
  <si>
    <t xml:space="preserve">    The company expects its animal producers to evaluate its operations, including proper storage of manure. The company has said that for its owned farms, manure is applied as fertilizer. The company’s approach is primarily to use manure waste as fertilizer. We note that this is not necessarily the most sustainable method to dispose large quantities of manure and applying it on local farms has been linked to significant water impairment issues.            </t>
  </si>
  <si>
    <t xml:space="preserve">  The company mentions that its Mexican and US subsidiaries are in compliance with all current regulations.                </t>
  </si>
  <si>
    <t xml:space="preserve">The company’s annual report includes a quote from its Managing Director mentioning that the company’s wastewater is treated and that the Alliance for Water Stewardship (AWS) has recognised the actions taken. However, there is no discussion on how the company assesses water quality risks, what best practice is implemented, and metrics around water discharge.                 </t>
  </si>
  <si>
    <t xml:space="preserve">  There is no penalty of non-compliance discharge.The company states that all sewage discharge is compliant with regulations. This is taken as an implicit disclosure that no incidents of non-compliance occurred.   The company discloses that it has set up sewage treatment stations in all factories. It doesn’t assess for water quality risks or identify high-risk locations. The company is awarded partial points for providing some disclosure on wastewater management.No high-risk location is mentioned.     The company discloses the amount of COD, ammonia nitrogen and SO2 discharge for various subsidiaries. It also discloses each subsidiary’s approved total limits. No information is available for previous years. The company is awarded partial points.The company disclose the pollutant discharge amount in various subsidiaries.       </t>
  </si>
  <si>
    <t xml:space="preserve">The company discloses that it took part in the formulation of a local standard for manure treatment in dairy cattle farming. It does not disclose any further information on this standard. It does not reference manure management beyond this in both its SR report and annual report.               </t>
  </si>
  <si>
    <t xml:space="preserve">    The company discloses that it measures and monitors its wastewater quality to meet the thresholds. It is implied that it assesses water quality risks associated with wastewater. It discloses the treatment methods it uses to improve the quality of wastewater discharged. However, the methodology or data used to manage wastewater discharge have not been disclosed and any high-risk locations the facilities discharge to are not disclosed. Therefore, the company is awarded half points.   The company discloses total water discharged for the reporting period, but it discloses total water discharged rather than by destination.         </t>
  </si>
  <si>
    <t xml:space="preserve">The company operates poultry and aquaculture feed manufacturing businesses in Indonesia, Vietnam, Myanmar, and India. It is not clear what raw materials are used to produced aquaculture feed. It discloses that it purchases raw materials (corn and soybean) to produce poultry feed. There is no information on nutrient management linked to the farming of corn and soybean.                  </t>
  </si>
  <si>
    <t xml:space="preserve">    The company discloses its manure management plan (conversion to fertiliser) which includes guidance on manure-handling and treatment for its operations. The discussion addresses handling and treatment to reduce impact on the environment and surrounding communities. The company briefly mentions using slatted flooring for manure separation which is used as organic fertiliser by the local community. We do not consider application of manure as fertilizer as a sustainable manure management approach, but we are awarding points due to some discussion on manure.           </t>
  </si>
  <si>
    <t xml:space="preserve">  Information was disclosed in CDP Water 2017. The CDP 2018 report is not publicly available, though its response has been submitted to CDP. We have reviewed the company’s 2018 annual report and have not found relevant information. The company is encouraged to disclose such information in its latest disclosures but we are awarding points with the assumption that this disclosure is available in their 2018 CDP report. In its 2018 sustainability report, JBS describes a water risk assessment conducted globally. However, this appears to have focused on water shortages, scarcity, and the effiency of water use, rather than the impact of wastewater discharge.
According to the 2018 sustainability report, the primary wastewater discharge risk mitigation measure appears to be an investment in modernising effluent efficiency and treatment systems, rather than having a specific target or discharge limit. 
The 2018 CDP response is not publicly available. In its 2017 CDP response, JBS provides information on how it assesses and manages wastewater treatment. It provides a high-level explanation of how the assessment is conducted. It states that data is collected, although it does not refer to any third party databases. It does not identify any high-risk locations.   The company reports total volume of wastewater generated and treated by source and quantity.     Information was disclosed in CDP Water 2017. The CDP 2018 report is not publicly available, though its response has been submitted to CDP. The company has been awarded points on the basis that it reported to CDP in 2017 and reported to CDP in 2018 and this data is available to investors.   </t>
  </si>
  <si>
    <t xml:space="preserve">    The company’s US operations (62% of revenues) discusses its manure management approach, however it does not have a sustainable manure management policy or approach. For example, its main strategy on manure is to use it as fertilizer. We note that this is not necessarily the most sustainable method to dispose large quantities of manure and applying it on local farms has been linked to significant water impairment issues. We are awarding partial points because there is some discussion of manure disposal. We have reviewed the JBS 2018 annual report and do not find information that changes or updates this assessment.            </t>
  </si>
  <si>
    <t xml:space="preserve">    The company states that wastewater discharged by the sites is a major challenge and that it is investing in wastewater treatment facilities. However, no information can be found. The company has not explicitly conducted a risk assessment, but it’s clear that it is aware of wastewater discharge risks. The company is awarded partial points.               </t>
  </si>
  <si>
    <t xml:space="preserve">The company states that it sources raw materials for poultry feed. The company doesn’t disclose information related to nutrient management in feed farming                 </t>
  </si>
  <si>
    <t xml:space="preserve">    The company states that manure is “returned to the soil”. We are unable to understand whether this is first converted to fertilizer or applied directly without treatment. We do not consider this to be a sustainable manure management approach, however, we are awarding partial points in consideration of having some discussion on manure management.            </t>
  </si>
  <si>
    <t xml:space="preserve">The company mentions that it has a wastewater facility which diverts sludge from landfills. However, there was no further information provided.                 </t>
  </si>
  <si>
    <t xml:space="preserve">The company doesn't disclose information related to nutrient management in feed farming. It discloses that it purchases raw materials such as feed grains. It has explicitly stated that it has not included impacts from feed production in this reporting year.                 </t>
  </si>
  <si>
    <t xml:space="preserve">The company explicitly states that it has not included impacts associated with manure management.               </t>
  </si>
  <si>
    <t xml:space="preserve">  The company has disclosed zero instances of non-compliance.  The company has discussed assessing risk using the Water Footprint Network Assessment tool, WRI Aqueduct and Ceres AquaGauge tools to support the analysis.
In Brazil, the company has a credit 360 system that collects data on water quality parameters. The company has also discussed water pollutants from their slaughtering facilities. 
The company has said that they consider water quality at a basin/catchment level.
   Data is disclosed for reporting year. Also, as the company submits water CDP every year points awarded for disclosure of data for past years as well.     Data is disclosed in the company's water CDP.   </t>
  </si>
  <si>
    <t xml:space="preserve">The company doesn't disclose information related to nutrient management in feed farming. It is unclear how much feed is sourced by the company and whether this is a material issue for the company across its North American and South American businesses.                 </t>
  </si>
  <si>
    <t xml:space="preserve">The company does not discuss manure management (beyond one reference to manure and animal waste management in its CDP Water report). Most of the waste discussion is focussed on its facilities.
The company includes emissions from manure in its CDP Climate report.               </t>
  </si>
  <si>
    <t xml:space="preserve">  MHP states that it has not incurred material fines or penalties for breaches of environmental laws and regulations in 2018.       MHP discloses its total water discharge by destination in 2016-2018. 80% of water is treated and discharged to surface water.         </t>
  </si>
  <si>
    <t xml:space="preserve">  MHP grows crops for feed production and sale to the market. Regarding its own operations, it mentions soil protection and techniques used to improve soil quality and avoid degradation.
The company's procurement policy includes a high-level statement on environmental responsibility.
MHP states that it aims to conserve soil and protect soil fertility. The company is awarded partial points for providing some discussion on soil maintenance in crop production/feed farming.     In its 2017 sustainability report, MHP provides some discussion on fertilizer use; however this is not specifically guidance for farmers, but rather a description of some of their work to improve soil management. 
In its 2018 non-financial report, MHP discusses the use of mineral and nitrogen fertilisers. 
We are awarding half points because there is some discussion on fertilizer use and chemical amelioration.         </t>
  </si>
  <si>
    <t xml:space="preserve">    The company includes some discussion on manure management which includes guidance on manure-handling and treatment for their own operations. We note that this is not necessarily the most sustainable method to dispose large quantities of manure and applying it on local farms has been linked to significant water impairment issues. 
In the 2018 non-financial report, the only discussion on manure relates to the fact that it is used as fertiliser on soil. 
We are awarding points because there is some discussion of manure disposal as well as in consideration of their work to use manure to produce biogas.     The company has some discussion on community engagement and seems to have a publicly available stakeholder engagement plan. The plan has been criticized for lack of specifics by community groups that have complained to EBRD and IFC.
In 2018, the company worked with IFC and EBRD to appoint an independent consult to review its engagement approach after multiple complaints from the community.     </t>
  </si>
  <si>
    <t xml:space="preserve">  The company’s sustainability report follows the standards set by the Global Reporting Initiative (GRI). Under 307-1, the company discloses its non-compliances with environmental laws and regulations, which include water-related non-compliance. The company provides a discussion on one incident related to ammonia in Brazil. It states that operations in Paraguay and Uruguay received no fines or penalties for environmental non-compliance.      The company discloses total water discharged by destination in the reporting year and the previous year.  The company discloses water discharge quality in the reporting year and the previous year.  The company's sustainability report has been audited by Grant Thornton.     </t>
  </si>
  <si>
    <t xml:space="preserve">The company doesn't disclose information related to nutrient management in feed farming. Very little information related to feed is disclosed overall. The company’s operations in Uruguay are certified to guarantee that no animal proteins are used in cattle feed but feed composition beyond this disclosure is not provided.                 </t>
  </si>
  <si>
    <t xml:space="preserve">The company doesn't disclose information related to manure management in animal farming. It has 25 cattle slaughtering and deboning industrial units that source from cattle breeders and a proportion of its deboning operations uses externally sourced carcasses. The company also sells pork and poultry products raised externally.               </t>
  </si>
  <si>
    <t xml:space="preserve">  The company states that it had no major pollution incidents in the reporting year. It is unclear whether this includes all incidents of non-compliance. The company is awarded partial points.  The company discusses the actions to prevent wastewater pollution. It does not explicitly assess water quality risks or identify high-risk locations. Partial points are awarded for disclosing measures to manage wastewater.   The company discloses the wastewater discharge volume in the past three years. It does not disclose water discharge by destination. The company is assessed as partially meeting this criterion.         </t>
  </si>
  <si>
    <t xml:space="preserve">    The company states that pig urine is used to generate biogas whilst pig manure is used to produce fertilizer, which is provided to feed farmers.  We note that the application of fertilizer on neighboring farms is not necessarily the most sustainable method to dispose large quantities of manure since applying it on local farms has been linked to significant water impairment issues; however, we are awarding partial points in consideration of discussion on manure management and conversion of waste to energy.   The company states that it was granted12 national patents for sustainable manure management.  The company states that it has a goal to control odour to avoid disturbing surrounding residents. This has been raised to the management level. It does not explicitly state how the community is engaged as part of this goal. Partial points have been awarded.            </t>
  </si>
  <si>
    <t xml:space="preserve">  The company discloses that there was no excessive discharge in 2018. This is not considered equivalent to zero incidences of non-compliance. The company is awarded partial points for providing some discussion on wastewater discharge.        The company discloses wastewater metrics for each subsidiary.       </t>
  </si>
  <si>
    <t xml:space="preserve">The company states that it produces “bio-environmental protection feed”. It is not clear whether nutrient management is taken into account in the production of such feed. The company is encouraged to discuss how this feed is produced and its effects on soil and water run-offs.                 </t>
  </si>
  <si>
    <t xml:space="preserve">    The company states that it is in line with the national strategy to combine the farming of animals with the farming of crops. It states that it treats hog waste and appears to convert it to fertilizer. However, it also states that liquid manure is returned to the field by a truck. It is unclear whether manure is treated or not. The company is awarded partial points for providing some discussion on manure management.   The company has invested in “bio-environmental protection feed”, which degrades macromolecules and improves the digestive utilization rate of feed, reducing the production of manure. This is considered an investment that can reduce methane emissions by reducing manure produced.       </t>
  </si>
  <si>
    <t xml:space="preserve">  The company reported that no incidents occurred in 2017, but described some violations.     The company discloses the amount of water (in thousand cubic meters) that is discharged to destinations like treatment plants and public sewage.      The Company has submitted a response to questions in the CDP Water Questionnaire. However, the report is not accessible for public view though this may be available to investors.   </t>
  </si>
  <si>
    <t xml:space="preserve">The company provides no disclosure nutrient management in the context of feed suppliers                 </t>
  </si>
  <si>
    <t xml:space="preserve">    The company discusses its manure management approach for some of its businesses. The discussion addresses handling and treatment to reduce impact on the environment and surrounding communities. While this is not a fully 'sustainable manure management policy', we are awarding points here because it discusses manure management in the context of their three proteins, and the management of manure in their chicken business is used to produce biogas.   The company discloses that it has invested in methane reduction projects in two of its subsidiaries including alternatives such as boilers and biogas plants to treat animal excreta.       </t>
  </si>
  <si>
    <t xml:space="preserve">  The company reports that there have been zero violations of environmental laws and regulations       The company has reported the status of quality control of wastewater in FY 2017 for its facilities, in terms of pH level and in terms of Biochemical Oxygen Demand (mg/litre).       </t>
  </si>
  <si>
    <t xml:space="preserve">No information disclosed on nutrient management in feed farming. There is some disclosure on sludge and wastewater treatment but this does not specifically reference fertilizers.                 </t>
  </si>
  <si>
    <t xml:space="preserve">The company does not provide a discussion on how it manages risks related to manure management in animal farming.               </t>
  </si>
  <si>
    <t xml:space="preserve">  The company discloses that there were 0 incidences in the reporting period related to wastewater discharge quality.               </t>
  </si>
  <si>
    <t xml:space="preserve">The company sources raw materials for animal feed and stockfeed from local and international suppliers. The company doesn’t disclose information related to nutrient management in feed farming.                 </t>
  </si>
  <si>
    <t xml:space="preserve">    The company has a process in place for the treatment and handling of wastewater. The company’s farm uses treated water to grow crops. We note that this is not necessarily the most sustainable method to dispose large quantities of manure and applying it on local farms has been linked to significant water impairment issues. We are awarding points in consideration of some discussion on manure.           </t>
  </si>
  <si>
    <t xml:space="preserve">  Although the criteria requires disclosure on the number of non-compliance incidents, points have been awarded due to implicit disclosure that permits have never been violated.               </t>
  </si>
  <si>
    <t xml:space="preserve">The company manufactures and trades animal feed (corn and soy), and has an integrated poultry farming system. No disclosure found on nutrient management in feed farming.                 </t>
  </si>
  <si>
    <t xml:space="preserve">    The company mentions steps taken to manage manure, technologies to convert manure into fertilizer and conversion rates. We note that this is not necessarily the most sustainable method to dispose large quantities of manure and applying it on local farms has been linked to significant water impairment issues. We are awarding points because there is some discussion of manure disposal. The company discloses the amount of manure generated for some of its farms. Between 60-78% of this manure was converted into fertilizer. The company mentions investment in technologies to convert manure into fertilizer.       </t>
  </si>
  <si>
    <t xml:space="preserve">  The company had 1 fine imposed as per the CDP Water report  The company discusses water quality risks as an input for own operations. The company has not discussed data used to assess water quality, has not identified high-risk locations and has not discussed water quality impacts as a result of their operations.   The company reports on water discharge data by destination for 12% of sites in the current reporting year.  RCL discloses that 46% of sites measure discharge quality. RCL has been awarded points because it has indicated discharge quality metrics. The company is encouraged to publicly disclose performance on these metrics in future reporting.   The company reports to CDP Water   </t>
  </si>
  <si>
    <t xml:space="preserve">While the company has listed fertilizer as a potential water pollutant in its sugar agriculture business, it has not listed fertilizers used in feed production as a potential water pollutant. The company has not provided any information on nutrient management in feed production.                 </t>
  </si>
  <si>
    <t xml:space="preserve">        The company discusses its waste-to-value plant, which is an extensive project to convert chicken litter into electricity.       </t>
  </si>
  <si>
    <t xml:space="preserve">No disclosure on wastewater management in facilities beyond a generic statement.                 </t>
  </si>
  <si>
    <t xml:space="preserve">No disclosure on nutrient management in feed farming.                 </t>
  </si>
  <si>
    <t xml:space="preserve">There is no disclosure on how the company manages risks related to manure in animal farming.               </t>
  </si>
  <si>
    <t xml:space="preserve">  The company discloses that it has not received any penaltiesfor wastewater permits since 2008.               </t>
  </si>
  <si>
    <t>The company doesn't disclose information related to nutrient management in feed farming.</t>
  </si>
  <si>
    <t xml:space="preserve">No information found on manure management or chicken litter. In some of their processing facilities, the company treats the water used to clean and chill poultry products and sanitize their plants. However, this is for direct operations (processing facilities) and does not seem to include their poultry farms.               </t>
  </si>
  <si>
    <t xml:space="preserve">  The company reports no cases of non-compliance in 2018.               </t>
  </si>
  <si>
    <t xml:space="preserve">  The company's Code of Conduct includes a high-level statement on environmental responsibility. No explicit discussion on nutrient management in feed farming is included, however the company states that suppliers are expected to reduce emissions to soil and waterways, implying some scope for feed suppliers to fulfill this environmental responsibility.               </t>
  </si>
  <si>
    <t xml:space="preserve">  The company's Code of Conduct includes a high-level statement on environmental responsibility. No explicit discussion on manure management in animal farming is included, however the company states that suppliers are expected to reduce emissions to soil and waterways, implying some scope for animal suppliers to fulfil this environmental responsibility.             </t>
  </si>
  <si>
    <t xml:space="preserve">The company doesn’t disclose information on wastewater management in its facilities. It operates slaughtering and processing facilities in the US and Mexico. The company broadly states that wastewater management is a component of its environmental stewardship efforts but no further details are provided. This is not considered sufficient for assessment.                  </t>
  </si>
  <si>
    <t xml:space="preserve">The company makes a high-level reference to soil conservation and the use of natural fertilizer. It is unclear if these measures extend onto feed suppliers. The company is encouraged to provide further detail.                 </t>
  </si>
  <si>
    <t xml:space="preserve">  The company makes a high-level reference to animal waste management as part of its environmental stewardship efforts. It is unclear whether this extends onto animal farming suppliers.             </t>
  </si>
  <si>
    <t xml:space="preserve">          The company has provided wastewater quality for its factories in Kanchanaburi, Prachinburi, and its sausage factory.       </t>
  </si>
  <si>
    <t xml:space="preserve">The company discloses the volume of hazardous and non-hazardous waste produced in 3 factories. However, the company doesn't disclose information related to manure management in animal farming.               </t>
  </si>
  <si>
    <t xml:space="preserve">  The company has disclosed the water related fines in its CDP response in 2018, which covers the reporting period 2 Oct 2016 to 1 Oct 2017. It is not clear whether this was to do with over-consumption or the breach of water quality limits. Fines are also disclosed in the company’s 2018 sustainability report, which covers the reporting period 1 Oct 2018 to 29 Sept 2019. The reporting periods of the 2 documents are inconsistent, but these are the latest publicly available documents of each (CDP and sustainability report).      The company has reported its water discharge by destination in its 2018 CDP report (which covers 2017 operations) and in its 2018 sustainability report (which covers 2018 operations)   The company has wastewater related KPIs verified by a third party. The target’s coverage is only between 51-75%. The company submitted a response to CDP Water in 2018 and this is publicly-available.   </t>
  </si>
  <si>
    <t xml:space="preserve">  Tyson includes a few pages on nutrient management in its sustainability report. It recognises that growing grain is a resource-intensive activity. It has a commitment to improve the environmental practices on 2 million acres of row crop corn by the end of 2020. Its supplier code of conduct has a high-level expectation that suppliers should manage environmental impacts, but it does not specifically mention nutrient management in feed farming. It sponsored a Nutrient Management Summit in 2018, which focused on grain and animal agriculture. It launched pilot projects to improve water quality and scale sustainable agriculture practices in 500,000 acres of corn farms in partnership with EDF.     The company works with its soy and corn suppliers to improve land and nutrient management practices. It partnered with Environmental Defense Fund on two pilot programs with an aim to improve nutrient management on 500,000 acres of corn.         </t>
  </si>
  <si>
    <t xml:space="preserve">  One of the company’s farmers converts pig manure to fertilizer for corn farming. The company states that managing poultry manure is the responsibility of contract poultry farmers. The company states that it encourages suppliers to responsibly manage manure. Its supplier code of conduct has a high-level expectation that suppliers should manage environmental impacts, but it does not specifically mention manure management. The company is awarded partial points.     The company mentions that it has wastewater treatment lagoons to capture the biogas generated from the lagoons.       </t>
  </si>
  <si>
    <t xml:space="preserve">  The company disclosed that emissions and waste generated during the reporting year were within the permissible limits set by the CPCB/SPCB. Since both bodies regulate waste management, water, air, noise pollution, these limits are assumed to include limits related to wastewater quality. The company also states that there were no unresolved legal notices received from the CPCB/SPCB. The company is encouraged to explicitly disclose the number of incidences of non-compliance.
               </t>
  </si>
  <si>
    <t xml:space="preserve">The company doesn't disclose information related to manure management in animal farming. The company states that waste generated in its live poultry operations are recycled and used, however it is not clear whether this includes poultry litter.               </t>
  </si>
  <si>
    <t xml:space="preserve">  The company states that there were no breaches of the law related to water and sanitation. While the company doesn’t explicitly state that these were related to water and sanitation, it is implied that no penalties includes any penalty type.     Data for water discharge is reported for the reporting year but not for previous years. However, the company is still awarded points. Vinamilk is encouraged to disclose data from previous years to allow for comparison.   Data on water discharge quality for the reporting year is audited by 3rd party.     </t>
  </si>
  <si>
    <t xml:space="preserve">The company mentions that it buys and grows feeds. There is no discussion on how it manages nutrient risks related to the farming of feed.                 </t>
  </si>
  <si>
    <t xml:space="preserve">    The company discusses its efforts to create a ‘circulatory cycle in green agriculture’. It covers energy, environment and land, surface water and groundwater. It states that manure is converted to nutrients applied to plants, which implies that manure is converted to fertilizer. We note that this is not necessarily the most sustainable method to dispose large quantities of manure and applying it on local farms has been linked to significant water impairment issues. We are awarding points because there is some discussion of manure disposal.           </t>
  </si>
  <si>
    <t xml:space="preserve">  The company discloses that there were no cases of serious effects to water bodies from sewage discharge. We are unable to confirm whether this is equivalent to zero cases of non-compliance with permits, so the company is awarded partial points.  The company does not discuss a water quality risks assessment but provides a high-level discussion on its approach to improving the quality of wastewater discharge. The company is awarded partial points.     The company does not disclose the water discharge quality but discloses that it reduced compared to the previous year.        </t>
  </si>
  <si>
    <t xml:space="preserve">    The company discusses how it composts and treats manure at high temperatures and the outputs are put to agricultural use. We note that this is not necessarily the most sustainable method to dispose large quantities of manure and applying it on local farms has been linked to significant water impairment issues. We are awarding points because there is some discussion of manure disposal.           </t>
  </si>
  <si>
    <t xml:space="preserve">    Shuanghui provides discussion on how it monitors wastewater discharge. This is not considered a risk assessment, but the company is awarded partial points for indicating awareness of wastewater risks. Since this information is only for China, a geographic factor of 80% is applied.
双汇披露了如何监测废水排放，这不是风险评估，但该公司获得部分分数，以奖励对废水风险的认识。由于该信息仅适用于中国，因此应用80%的地理因素。   The company discloses total wastewater discharge in 2018. 
公司披露了2018年废水排放总量。 Shuanghui does not disclose water discharge quality but discloses the metrics it uses to monitor wastewater quality. The company is awarded partial points. Since this information is for China, a geographic factor of 80% is applied.
双汇未披露排水水质，但披露了用于监测废水水质的指标。公司获得部分分数。由于该信息是针对中国的，因此应用了80%的地理因素。   Smithfield submitted a response to CDP Water in 2018 but this is not publicly-available. Points are awarded as investors have access to this information. Since this is for US operations, a geographic factor of 80% is applied
史密斯菲尔德在2018年提交了一份对CDP Water的回复，但这并不是公开的。由于投资者有权获得这些信息，因此可获得分数。因其适用于美国的业务，因此应用80%的地理因素。   </t>
  </si>
  <si>
    <t xml:space="preserve">        The company states that it supports farmers to optimize fertilizer use and minimize related runoff. 
公司表示，支持农民优化化肥使用，并尽量减少相关的径流。         </t>
  </si>
  <si>
    <t xml:space="preserve">    Shuanghui states that manure is treated and converted to fertilizer and used as biogas. 
Smithfield stores manure in lagoons and applies effluent as fertilizer. We note that Smithfield has been penalised in various lawsuits for its manure-related pollution in North Carolina and these lawsuits have amounted to over $550 million in penalties. The company has published an extensive Q&amp;A on how it manages manure. In October 2018, Smithfield announced that its farmers will install plastic covers over manure lagoons to keep water out, capture odours and capture methane/greenhouse gases. 
Both Shuangui and Smithfield approaches to manage manure seems to be to convert manure to fertilizer and in Shuanghui’s case it converts some manure to biogas. We note that to dispose large quantities of manure and apply it as fertilizer on local farms has been linked to significant water impairment issues. We are awarding points because there is some discussion of manure disposal.
双汇披露，粪便经过处理后转化为肥料，用作沼气。              
史密斯菲尔德将肥料储存在泻湖中，并将废水用作肥料。我们注意到，在北卡罗来纳州，史密斯菲尔德因其粪便污染受到各种诉讼的惩罚，这些诉讼的罚金已超过5.5亿美元。公司已就如何管理肥料发布了广泛的问答。2018年10月，史密斯菲尔德宣布，农民将在粪池上安装塑料覆盖物，以防止水进入，捕捉气味并捕获甲烷/温室气体。              
双汇和史密斯菲尔德管理粪便的方法似乎都是将粪便转化为肥料，而双汇将一些粪便转化为沼气。我们注意到，处理大量粪便并将其用作当地农场的肥料与严重的水损害问题有关。因为有关于粪便处理的讨论，公司获得分数。 The majority of manure produced on Smithfield farms are kept in anaerobic treatment lagoons, across US and European operations. A geographic factor of 80% is applied given the lack of specific information on manure disposal in China. We note that Smithfield has been penalised in various lawsuits for its manure-related pollution in North Carolina and these lawsuits have amounted to over $550 million in penalties. 
史密斯菲尔德农场生产的大部分粪便都存在美国和欧洲的厌氧处理池中。由于缺乏我国粪便处理的具体信息，采用了80%的地理因子。我们注意到，在北卡罗来纳州，史密斯菲尔德因其粪便污染受到各种诉讼的惩罚，这些诉讼的罚金已超过5.5亿美元。 Shuanghui is investing in a biogas pipeline. 
In October 2018, Smithfield announced that its farmers will install plastic covers over manure lagoons to keep water out, capture odours and capture methane/greenhouse gases. 
双汇正在投资沼液消化管道。             
2018年10月，史密斯菲尔德宣布，其农民将在粪池上安装塑料覆盖物，以防止水进入，捕捉气味并捕获甲烷/温室气体。       </t>
  </si>
  <si>
    <t>Antibiotics</t>
  </si>
  <si>
    <t>Policy on antibiotics use</t>
  </si>
  <si>
    <t>Disclosure of antibiotics use</t>
  </si>
  <si>
    <t>ABS category</t>
  </si>
  <si>
    <t xml:space="preserve">    The company states that it only uses antibiotics to treat its cattle and poultry when absolutely necessary. It does not disclose whether this includes restricting the use of Critically Important Antibiotics (CIAs) or Medically Important Antibiotics (MIAs), hence the company is assessed in A3. Its two poultry brands ALYOUM and AlBashayer are free from antibiotics.              </t>
  </si>
  <si>
    <t xml:space="preserve">The company doesn't disclose its usage of antibiotics.                 </t>
  </si>
  <si>
    <t xml:space="preserve">  The company's antibiotics policy is only in line with regulation, and the only focus seems to be on withdrawal periods, rather than curbing routine use.             The company has disclosed various hygiene measures taken in order to eliminate disease-causing organisms, thereby improving bird health and reducing the need for antibiotics.  </t>
  </si>
  <si>
    <t xml:space="preserve">The company doesn’t disclose information on its policy or commitment on antibiotics use.                  </t>
  </si>
  <si>
    <t xml:space="preserve">The company doesn’t disclose its usage of antibiotics.                  </t>
  </si>
  <si>
    <t xml:space="preserve">              The company does not use any antibiotics. The company is automatically awarded points for not using antibiotics.  </t>
  </si>
  <si>
    <t xml:space="preserve">      The company discloses that it has used zero antibiotics since 2004. Marked because the company didn't use any antibiotics on its fish since 2004. Marked because the company didn't use any antibiotics on its fish since 2004. Marked because the company didn't use any antibiotics on its fish since 2004. The company reports on antibiotics use to GSI. Therefore, the data is audited by a third party.   </t>
  </si>
  <si>
    <t xml:space="preserve">The company doesn't disclose information on its policy or commitment on antibiotics use. It states that it strictly complies with national laws on veterinary drug use.
公司未披露有关抗生素使用政策或承诺的信息，声称严格遵守国家有关兽药使用的法律。                  </t>
  </si>
  <si>
    <t xml:space="preserve">The company doesn't disclose its usage of antibiotics.
公司未披露抗生素使用情况。                 </t>
  </si>
  <si>
    <t xml:space="preserve"> The company doesn't disclose information on its policy or commitment on antibiotics use.                  </t>
  </si>
  <si>
    <t xml:space="preserve"> The company doesn't disclose its usage of antibiotics.                 </t>
  </si>
  <si>
    <t xml:space="preserve">The company doesn't disclose information on its policy or commitment on antibiotics use.                  </t>
  </si>
  <si>
    <t xml:space="preserve">      The company states that it avoids prophylactic use of antibiotics in poultry and is also reducing the use of antibiotics considered by the World Health Organization (WHO) as critical for use in human medicine for all species. The company released a line of poultry products raised free from antibiotics in H2 2018.             </t>
  </si>
  <si>
    <t xml:space="preserve">            Broilers: The company has reported reduction of antibiotics for broilers. Pigs: It states that there was no change in the use of antibiotics for pigs. Turkey: It states that there was no change in antibiotics used for Turkey, but it removed the use of antibiotics classified as HPCIA. Cattle: The company slaughtered 154,600 heads of cattle in 2018 but there is no information on the antibiotics used on these. The company is awarded partial points since there is a reduction in antibiotics overall for broilers, but not for other species.      </t>
  </si>
  <si>
    <t xml:space="preserve">The company has classified its products as nutritionally enhanced, cage-free, organic and brown eggs as specialty products for accounting and reporting purposes. On the Basic Egg Facts webpage, the company’s definition of organic does not mention antibiotics. USDA-certified Organic requires that antibiotics not be used except when medically necessary. However, there is no indication that the company’s organic products are certified by USDA as Organic.                  </t>
  </si>
  <si>
    <t xml:space="preserve">            The company is committed to not use MIAs in its facilities for all species. It mentions that antibiotics were used for therapeutic reasons in swine, broiler chicken and ducks. Its layer hens and shrimps were free of antibiotics. This expectation is also applied to suppliers.      </t>
  </si>
  <si>
    <t xml:space="preserve">    The company states that its Clean Label range has been offering antibiotic-free products. One of its brands (Petelinka) is antibiotic-free. It also states that it is planning to expand its antibiotic-free offering. The company shows some awareness of antibiotics in meat production, but this seems to be driven by consumer demand (“healthy lifestyles”), rather than an awareness of antimicrobial resistance and antibiotic stewardship. The company does not explicitly state that it is going to develop a policy on antibiotics usage. For this reason, the company is awarded partial points.                </t>
  </si>
  <si>
    <t xml:space="preserve">The company discloses that it buys vaccines, vitamins, medicines, etc. for production purposes. However, there is no information on usage of antibiotics.                 </t>
  </si>
  <si>
    <t xml:space="preserve">  The company states that it controls the use of drugs including antibiotics. However, it is unclear what controls are in place, what types of antibiotics are controlled, and whether this is a formal policy.                 </t>
  </si>
  <si>
    <t xml:space="preserve">  The company states that it “strictly controls antibiotics” during hog farming and uses veterinary drugs in accordance with laws, but provides no further discussion on antibiotics stewardship.                 </t>
  </si>
  <si>
    <t xml:space="preserve">            The company does not permit the routine use of antibiotics. The company references the restriction of CIAs for human health.   The company states that it is working with the industry to ensure best practice is used on animals regarding antibiotics use. The company is encouraged to disclose specifically how it is working with the industry and specifically what best practice is being used. The company also discusses measures taken to improve animal welfare. Though these are not explicitly stated from an antibiotics use perspective, points are awarded given welfare improvements broadly lead to reductions in the need for antibiotics.  </t>
  </si>
  <si>
    <t xml:space="preserve">      The company disclosed that its own pig farms have not used any critically important antibiotics in 2017. The company records data on antibiotics used and tracks its reduction as mentioned in the excerpt. The company states that it monitors antibiotic use in its supply base and discloses that there has been a 50% reduction since 2009. The company is encouraged to disclose specific metrics on quantity of antibiotics used, rather than disclosing that there was a decrease.   The company states that antibiotics are only used in the case of bacterial infections. The company is encouraged to disclose more specific information on actual cases and reasons for using antibiotics. The company tracks and discloses that there was a 60% reduction in antibiotics from 2015 to 2017. The company is encouraged to disclose more specific information on this reduction e.g., the actual quantity per tonne of product.     </t>
  </si>
  <si>
    <t xml:space="preserve">            The company states that antibiotics are only administered to cure disease and these are administered by a veterinarian. The company states that antibiotics are not used for promoting growth in salmon and tilapia species. There is no mention of the distinction between MIAs and CIAs.   The company lists several management practices focused on the welfare of its fish in order to reduce the use of antibiotics, including vaccination, lower densities, fish feed optimisation etc.  </t>
  </si>
  <si>
    <t xml:space="preserve">      The company discloses the number of treatments of antibiotics per production cycle as well as the grams of antibiotics per tonne of product in both Chile and Costa Rica       The sustainability report is verified by a third party.   </t>
  </si>
  <si>
    <t xml:space="preserve">        The company states that it avoids the prophylactic use of CIAs and states that antibiotics are only used in the case of known infections under veterinary advice.          </t>
  </si>
  <si>
    <t xml:space="preserve">    We understand from previous discussions that the company does not report antibiotics data publicly as the New Zealand government collects and publishes this. Aggregate data on antibiotics used in New Zealand in 2014-2016 is published by the Ministry of Primary Industries and is publicly-available (https://www.fisheries.govt.nz/dmsdocument/31920/direct). We note that this data does not specify the quantity of antibiotics used by company, but we are awarding points given disclosure of the mechanism by which data is collected by authorities.    The company describes how it is working with New Zealand regulators and the Australian dairy industry to prevent over-use of antibiotics.         </t>
  </si>
  <si>
    <t xml:space="preserve">              The company discloses that its chickens are raised antibiotics-free.    </t>
  </si>
  <si>
    <t xml:space="preserve">      The company has disclosed that it doesn't use any antibiotics on its chickens. Points are automatically awarded in this criterion. Points are automatically awarded in this criterion. Points are automatically awarded in this criterion.     </t>
  </si>
  <si>
    <t xml:space="preserve">  The company states that antibiotics are not used in feed factories. This seems to refer to growth promotion (though they are ways to administer antibiotics outside of feed) and indicates some awareness of antibiotic stewardship. There is no further information on antibiotics.                 </t>
  </si>
  <si>
    <t xml:space="preserve">        The company aims to avoid using antibiotics. However, it discloses that use of antibiotics is high in particular areas due to reasons like Yellow Mouth disease. The company discusses its plan to reduce this usage as well. We are awarding them points in A5 as they do not have an explicit policy on antibiotics use.          </t>
  </si>
  <si>
    <t xml:space="preserve">      The company discloses the amount of antibiotics used per tonne of fish produced.   The company states that antibiotics are used to treat disease e.g., yellow mouth, SRS, Furunculosis.       </t>
  </si>
  <si>
    <t xml:space="preserve">The company discloses the antibiotics used on animals and does not discuss any awareness of antimicrobial resistance or antibiotic stewardship. The list of antibiotics used in animals shows that the company allows the use of various MIAs as well for growth promotion purposes. This information is disclosed on the company’s website. There is no mention on antibiotics in the company’s integrated report in 2018.                  </t>
  </si>
  <si>
    <t xml:space="preserve">The company discloses the names of antibiotics used but doesn’t disclose quantities or reasons for use.                 </t>
  </si>
  <si>
    <t xml:space="preserve">     The company’s policy is set in accordance to U.S. Food and Drug Administration’s industry guidance with the aim of reducing the usage of MIA’s for all species. However, their commitment is only to comply with FDA regulation which does not extend beyond prohibiting antibiotics for growth promotion.  The company is assessed as A4 for this reason.              </t>
  </si>
  <si>
    <t xml:space="preserve">No disclosure on antibiotics use found.                 </t>
  </si>
  <si>
    <t xml:space="preserve">    The company's policy on antibiotics use is unclear, though use for growth promotion seems to be restricted. The company states that it does not use antibiotics for chicken and that birds do not receive ‘large amounts’ of antibiotics. While the company discloses that antibiotics are used to ensure birds are ‘healthy’, it does not explicitly state whether antibiotic use is restricted to diagnosed cases or whether it is administered by a veterinarian. The company also refers to ‘antibiotics’ in general and does not mention the difference between CIAs and MIAs. Due to the vagueness of the statement, the company is assessed in this A3.              </t>
  </si>
  <si>
    <t xml:space="preserve">        The company has said they comply with the Australian Chicken Meat Federations’ Antibiotic Use Policy, which allows routine use: "Because our concern is for the health and welfare of our chickens, the chicken industry in Australia voluntarily agreed years ago to implement a policy of no use of antibiotics for growth promotion. If used at all, they must only be used to treat, control or prevent disease." The company has said they dont use CIAs.          </t>
  </si>
  <si>
    <t xml:space="preserve">Neither antibiotics nor medicine is mentioned in SR report and Annual report 2018. The company doesn't disclose information on its policy or commitment on antibiotics use.                  </t>
  </si>
  <si>
    <t xml:space="preserve">Neither antibiotics nor medicine is mentioned in SR report and Annual report 2018. The company doesn't disclose its usage of antibiotics.                 </t>
  </si>
  <si>
    <t xml:space="preserve">    The company discloses that it has an antibiotics usage policy in case of chickens, whereby it does not use antibiotics for growth promotion. No information is available for other protein categories, so partial points awarded.              </t>
  </si>
  <si>
    <t xml:space="preserve">    JBS does not have a clear and comprehensive group-wide policy on antibiotics. It states that it is committed to reducing antibiotics throughout its supply chain. 
It states that the company does not use antibiotics on a preventive basis, but then states that JBS USA uses antibiotics to prevent disease. Pilgrim’s also uses antibiotics to prevent disease. 
The company is assessed in A3 as there is some form of antibiotics policy in place, but the discussion is unclear and contradictory.              </t>
  </si>
  <si>
    <t xml:space="preserve">While the company is committed to reduce the use of antibiotics, data on quantity of antibiotics is not disclosed, except for a generic comment from one subsidiary.                 </t>
  </si>
  <si>
    <t xml:space="preserve">    The company mentions reducing the usage of medicines and states that it is looking for alternatives to antibiotics. Further, France like the rest of the EU does not permit antibiotics use for growth promotion. However, they do not seem to have a clear policy on routine preventative use.              </t>
  </si>
  <si>
    <t xml:space="preserve">The company doesn’t disclose its usage of antibiotics.                 </t>
  </si>
  <si>
    <t xml:space="preserve">              The company mentions that it will not use any kind of antibiotics unless necessary for fish welfare. The company's fish health and welfare strategy focuses on preventative measures. The company states that fish welfare is monitored by keeping the use of medicines to a minimum, so it is implied that antibiotics is included under ‘medicines’. The company is encouraged to explicitly state that preventative measures are in place to avoid antibiotics usage.  </t>
  </si>
  <si>
    <t xml:space="preserve">      The company states that no antibiotics were used in 2018. The company automatically receives points since zero antibiotics were used. The company automatically receives points since zero antibiotics were used.  The company has disclosed a decrease in the quantity of antibiotics used from 2016 to 2017. No antibiotics were administered in 2017 and 2018.     </t>
  </si>
  <si>
    <t xml:space="preserve">      Mapleleaf does not have a group-wide antibiotics policy. Rather, some of their brands are Raised Without Antibiotics (RWA). These include: Greenfield Natural Meat Co and  the company is transitioning its Prime brand to 100% RWA. The company mentions that it is one of the largest producers of pork raised without antibiotics in North America and the largest in Canadian poultry. The company states that it is committed to reducing or eliminating antibiotic use across its supply chain, while recognising the importance of providing the necessary medication to sick or injured animals.We are awarding them points in A4 since only some part of their supply chain uses antibiotics judiciously.            </t>
  </si>
  <si>
    <t xml:space="preserve">              The company has a no antibiotics policy and antibiotics are only used under the guidance of veterinarian for the prompt treatment of animals. It is important to note that National Beef does not seem to have an antibiotics policy (other than a no-antibiotics ever brand). We have not considered National Beef in this assessment since it’s a recent acquisition, but we will consider this next year.    </t>
  </si>
  <si>
    <t xml:space="preserve">            According to the company's policy, that is in line with the latest European Union Regulation 2019/6 , antibiotics are used under the guidance of veterinarian for the prompt treatment of animals. The use of antibiotics to prevent disease is prohibited at all enterprises of the company. In its 2018 non-financial report, it reiterates this message. We assume this refers to MIAs only.      </t>
  </si>
  <si>
    <t xml:space="preserve">The company doesn't disclose its usage of antibiotics                 </t>
  </si>
  <si>
    <t xml:space="preserve">No discussion on antibiotics found.                  </t>
  </si>
  <si>
    <t xml:space="preserve">            The company does not have a formal policy on antibiotics per se, but it states that it does not use medicines prophylactically (implicit: including antibiotics) and are only used when fish health and welfare are at risk. It states that reducing antibiotics is “an important priority”. Mowi does not differentiate between CIAs and MIAs, so it is assumed that its position applies to MIAs. The company is vertically integrated and owns breeding facilities, so this policy applies across the value chain. 
It is important to note that while the company says it does not use antibiotics prophylactically, the company’s antibiotics use in markets other than Norway and Faroes is high. For example, on a antibiotics use gram per biomass tonne produced, the company’s antibiotics use in Chile is over 70 times that in Norway. Its antibiotics use in Chile has reduced over the last year due to vaccinations.       </t>
  </si>
  <si>
    <t xml:space="preserve">      The company has reported percentage of fish that received antibiotics in 2018.   The company explains the reason for antibiotics used during the outbreak of Enteric Redmouth Disease. The company reported a decrease from 62g in 2017 to 40g in 2018 in the use of antibiotics (gram of active substance per tonne produced). The antibiotics usage data is audited by a third-party.   </t>
  </si>
  <si>
    <t xml:space="preserve">    The company states that antibiotics are only used to "treat" swine diseases, enforces the regulations of the national drug withdrawal period and does not allow "growth-promoting antibiotics" in feed.  While the company uses 'treat', we are unable to confirm that there is no prophylactic use due to translation issues and we are awarding them points in A3.               </t>
  </si>
  <si>
    <t xml:space="preserve">                The company uses feed with probiotics as a strategy to reduce antibiotic use in feed and has a “specialized technology of non-antibiotics breeding.”  </t>
  </si>
  <si>
    <t xml:space="preserve">            The company discloses the antibiotics are reduced by 17%.     </t>
  </si>
  <si>
    <t xml:space="preserve">The company does not disclose an antibiotics policy in its operations. It discusses prohibition of antibiotics use in one of its subsidiaries, which does not qualify as it is a national law of the country in which the subsidiary is located to prohibit the use of antibiotics on animals. In Japan, routine antibiotics use in livestock is prevalent, though the country has recently announced that it will cut overall antibiotic use by another third by 2020.                  </t>
  </si>
  <si>
    <t xml:space="preserve">No information is disclosed by the company on quantity of antibiotics used – either as percentage of animals or quantity per tonne of product                 </t>
  </si>
  <si>
    <t xml:space="preserve">The company doesn't disclose its usage of antibiotics.
                 </t>
  </si>
  <si>
    <t xml:space="preserve">The company does not disclose a commitment or policy on antibiotics usage on animals. It discusses assessing the historical usage of veterinary medicines and agricultural chemicals on raw materials. In Japan, routine antibiotics use in livestock is prevalent, though the country has recently announced that it will cut overall antibiotic use by another third by 2020.                  </t>
  </si>
  <si>
    <t xml:space="preserve">The company has not disclosed the quantity of antibiotics used – neither as percentage of animals or quantity per tonne of product.                 </t>
  </si>
  <si>
    <t xml:space="preserve">The company farms poultry and shrimp. No information on an antibiotics policy is disclosed.                  </t>
  </si>
  <si>
    <t xml:space="preserve">The company farms poultry and shrimp. It discloses its total investment in "vaccines, disinfectants and other medications, as part of biosecurity measures". It is unclear whether this includes antibiotics and what proportion is applicable to antibiotics. No points are awarded.                 </t>
  </si>
  <si>
    <t xml:space="preserve">In its disclosure to CDP Water, the company mentions that the amount of antibiotics used is decreasing. Therefore, it is confirmed that the company uses antibiotics and is exposed to associated risks. However, this is discussed in the context of wastewater and pollution, rather than in the context of health risks as a result of antimicrobial resistance. There is no discussion of antibiotics found on the website and annual reports. Use of antibiotics in food production is rampant in South Africa.                  </t>
  </si>
  <si>
    <t xml:space="preserve">No information on antibiotics.                 </t>
  </si>
  <si>
    <t xml:space="preserve">            The company’s policy on antibiotics is in line with the European Union’s latest Regulation 2019/6 , which only allows the metaphylactic use of antibiotics in animals. We assume the company's policy covers MIAs.
The company discloses that it uses minimum amounts of antibiotics on its salmon in order to maintain healthy fish, to comply with the country’s animal welfare act. Full points are granted as the company farms 100% of its fish and does not seem to source fish from suppliers.   The company describes vaccination of fish, ensuring good day-to-day fish welfare and upholding the zoning boundaries between generations of fish methods in order to minimise the use of antibiotics.  </t>
  </si>
  <si>
    <t xml:space="preserve">      The company tracks and discloses the amount of antibiotics used per tonne of biomass produced. It reports that it used 8.5kg of antibiotics in smolt-stage fish. The treatment corresponded to an average consumption of 0.05 g of active ingredient per tonne live weight of salmon. In 2018, 98.6% of the company’s fish groups were not treated with any antibiotics.   The company discloses that antibiotics were used to maintain fish health on one occasion.  The company reports a sharp reduction in usage of antibiotics over the last 35 years.     </t>
  </si>
  <si>
    <t xml:space="preserve">        The company has disclosed that it does not use the antibiotics that are on the World Health Organization's list of Critically Important Antimicrobials. However, in terms of use, the company still seems to be using antibiotics for prevention purposes, even if not for growth promotion.          </t>
  </si>
  <si>
    <t xml:space="preserve">      The company states that its used 490 grams per ton of antibiotics. The company records Number of antibiotics treatments over entire production cycle.   The company discloses that volume of antibiotics used in 2017 was higher than in 2016 due to a greater incidence of SRS at some farm sites.        </t>
  </si>
  <si>
    <t xml:space="preserve">The company doesn't disclose information on its antibiotics policy. The company has a feeds and veterinary medicines business and sells animal antibiotics, including an antibiotic premic that is used in the prevention and control of swine dysentery (Tiamulin feed premix). There is no discussion on antibiotics stewardship or labelling to ensure use only for treatment.                  </t>
  </si>
  <si>
    <t xml:space="preserve">    The company discloses that it uses antibiotics and other medicines and supplements/ vitamins in its feed.             </t>
  </si>
  <si>
    <t>The company stated that it no longer intended to use antibiotics considered important for human medicine for the prevention of disease in chicken from 1 March 2019 onwards. However, the company subsequently makes a statement disputing the link between antimicrobial resistance and antibiotics use in livestock production. Given the unclear position, the company is not awarded points.</t>
  </si>
  <si>
    <t xml:space="preserve">No data found.                 </t>
  </si>
  <si>
    <t xml:space="preserve">            The company commits to use antibiotics only in case of illness and not as precautionary measure. The policy is applicable to the entire supply chain, hence also marked for policy coverage. The company is also working to reduce the usage of antibiotics in the recently acquired Manor Farm in Ireland. We assume the company's policy covers MIAs.   The company ensures good living condition for its birds to prevent the usage of antibiotics.  </t>
  </si>
  <si>
    <t xml:space="preserve">      The company reports the percentage share of treated flocks.     As of 2018, we account for our
facilities in Ireland in our reports. Although the
work to reduce the use of antibiotics in our
Irish operations has been successful during
the year, the level difference remains large
compared to other countries in the Group.     </t>
  </si>
  <si>
    <t xml:space="preserve">    Seaboard's antibiotics commitment for pigs seems to allow antibiotics to be used for prophylactic and metaphylactic purposes and not used for to promote growth or for feed efficiency. Their commitment for their Butterball turkey products carry the Certified Responsible Antibiotics Use (CRAU) label which prohibits routine use of antibiotics. This assessment only considered the pork business given that it has a non-controlling share in Butterball, so the company is assessed in A3.               </t>
  </si>
  <si>
    <t xml:space="preserve">            The company states that it does not use antibiotics prophylactically and only uses antibiotics in isolated health-related cases under veterinary supervision.  We assume the company's policy covers MIAs.      </t>
  </si>
  <si>
    <t xml:space="preserve">      The company states that zero antibiotics were used during FY18.  The company states that zero antibiotics were used during FY18.  The company states that zero antibiotics were used during FY18.  The company reports a consistent fall in the number of fish treated in seawater per tonne harvested from FY14 to FY18. The company is fully certified by ASC. ASC certification covers antibiotics usage policies, and ASC conduct 3rd party audits to assess compliance, hence the company has fulfilled this criteria. We are awarding points despite the fact that ASC certification only covers salmon and not prawn sites.   </t>
  </si>
  <si>
    <t xml:space="preserve">      The company owns shrimp farms and sources all other seafood for processing from both farms and fisheries. There is no information on the company’s antibiotics policy for its owned shrimp farms. The companym's responsible sourcing guideline includes a section on antibiotics. It states that suppliers should ensure that antibiotics critically important for human medicine as categorised by the WHO are prohibited in all stages of aquaculture operations. If antibiotics are used for therapeutic purposes, suppliers are required to provide records. Since there is no information on the antibiotics policy for owned shrimp farms, the company’s policy is considered to be for some species.            </t>
  </si>
  <si>
    <t xml:space="preserve">   The company states that its swine business was certified antibiotic-free/Raised Without Antibiotics by the NSF International Institute. It also states that it has a certificate of farm without antibiotics issued by the Department of Livestock Development. This shows some awareness of antibiotic stewardship but it is unclear whether this is farm/brand specific or if all production is certified antibiotic free. The company is awarded points in A2 for this reason.                </t>
  </si>
  <si>
    <t xml:space="preserve">          The company has a No Antibiotics Ever policy but this is limited to its poultry supply chain. For suppliers of other species, the company only requires that they comply with FDA guidelines.        </t>
  </si>
  <si>
    <t xml:space="preserve">      The company has reported the percentage of shared-class antibiotics used in broiler chickens in 2018.            </t>
  </si>
  <si>
    <t xml:space="preserve">No policy found on antibiotics use. The company engages in the production and sale of antibiotics in addition to other poultry health care products including growth promoters.                  </t>
  </si>
  <si>
    <t xml:space="preserve">No disclosure found on quantity of antibiotics used.                 </t>
  </si>
  <si>
    <t xml:space="preserve">    The company doesn't disclose information on its policy or commitment on antibiotics use, although the company has launched its first organic dairy cow farm approved by Control Union Organization as qualified for the European Organic Standards. While the company doesn’t explicitly state that antibiotics are not used, EU Organic standards restricts the use of all antibiotics , only allowing it for metaphylactic purposes.  Therefore the company is assessed in A8              </t>
  </si>
  <si>
    <t xml:space="preserve">The company doesn't disclose its usage of antibiotics.                  </t>
  </si>
  <si>
    <t xml:space="preserve">    Smithfield is aligning its antibiotics policy with FDA guidelines, which prohibits growth promotion. WH uses antibiotics for growth promotion though it states that it is gradually replacing antibiotics with Chinese herbal medicines, however there is no clear commitment.
史密斯菲尔德和万洲都表示，他们正在努力减少抗生素的使用。史密斯菲尔德正在将抗生素政策与FDA的指导方针结合起来。万洲正在逐步用中草药取代抗生素。              </t>
  </si>
  <si>
    <t xml:space="preserve">      Smithfield has reported antibiotics use since 2007 for US and international operations and it has been working with the industry and other
stakeholders, to come up with a standardized approach to antibiotics reporting in
the United States. The company declares the amount of antibiotics given to animals in milligrams per pound of live weight produced.
There is no information on Chinese operations.
史密斯菲尔德自2007年以来一直报告美国和国际业务使用抗生素的情况，并一直与该行业和其他利益相关者合作，制作美国标准化的抗生素报告。公司披露给动物注射抗生素的数量，单位为每磅活体重毫克。              
没有中国业务的信息。           </t>
  </si>
  <si>
    <t>Animal Welfare - Meat &amp; Dairy</t>
  </si>
  <si>
    <t>Animal Welfare - Aquaculture</t>
  </si>
  <si>
    <t>Animal welfare policy</t>
  </si>
  <si>
    <t>Implementation of animal welfare policy</t>
  </si>
  <si>
    <t>Confinement of animals</t>
  </si>
  <si>
    <t>AW score</t>
  </si>
  <si>
    <t>AW category</t>
  </si>
  <si>
    <t xml:space="preserve">  The company states its support of the Five Freedoms. The company discloses that all its poultry flocks are raised in cage-free housing. For the company’s dairy operations, it states that all cattle are in enclosed housing with resting areas. Though it is recognised that access to resting space is provided, it is unclear whether cattle are in confined operations and no explicit statement is provided.                </t>
  </si>
  <si>
    <t xml:space="preserve">                The company discloses various welfare-related metrics annually. It reports on the number of incidents of non-compliance with laws/regulations and adherence to transportation, handling, and slaughter practices standards, the percentage of cows in enclosed housing with resting areas, and the percentage of chickens in enclosed cage-free housing.  </t>
  </si>
  <si>
    <t xml:space="preserve">  The company discloses that all its poultry flocks are raised in cage-free housing. Points have therefore been awarded for its poultry operations.
For the company’s dairy operations, it states that all cattle are in enclosed housing with resting areas. Though it is recognised that access to resting space is provided, it is unclear whether cattle are in confined operations and no explicit statement is provided. Points have not been awarded for the company’s dairy operations.
   The company discloses that all its poultry flocks are raised in cage-free housing. Points have been automatically awarded for the company’s poultry operations.
For the company’s dairy operations, it states that all cattle are in enclosed housing with resting areas. Though it is recognised that access to resting space is provided, it is unclear whether cattle are in confined operations and no explicit statement is provided. The company doesn’t disclose any goals or targets to transition to a better housing system for its dairy cattle.  Points have not been awarded for the company’s dairy operations.
   The company discloses that all its poultry flocks are raised in cage-free housing. The company’s poultry operations are therefore assessed in C2.
For the company’s dairy operations, it states that all cattle are in enclosed housing with resting areas. Though it is recognised that access to resting space is provided, it is unclear whether cattle are in confined operations and no explicit statement is provided. Points have not been awarded for the company’s dairy operations.         </t>
  </si>
  <si>
    <t xml:space="preserve">  The company provides a statement on the importance of animal welfare to the company.  The company states that its chickens are not kept in cages.     The company provides bedding, ventilation, temperature control and adequate lighting facilities. The bedding materials provided allow its chickens to exhibit behaviours such as scratching and wallowing. Lighting is adjusted to allow birds to exhibit natural sleeping behaviour.          </t>
  </si>
  <si>
    <t xml:space="preserve">The company doesn't disclose information related to implementation of animal welfare policy.                  </t>
  </si>
  <si>
    <t xml:space="preserve">  The company discloses that its chickens are kept in cage-free environments.    The company produces poultry only. It states that all chickens are cage-free. The company is automatically awarded points in this row.   The company produces poultry only. It states that all chickens are cage-free.        </t>
  </si>
  <si>
    <t xml:space="preserve">        The company discloses that one of its subsidiaries practices stunning of animals before slaughtering. Since this is for one subsidiary and not all operations, partial points are awarded.             </t>
  </si>
  <si>
    <t xml:space="preserve">The company doesn't disclose whether there is third-party auditing/monitoring/assurance for animal welfare.                  </t>
  </si>
  <si>
    <t xml:space="preserve">The company doesn't disclose any data or metrics related to welfare standards                  </t>
  </si>
  <si>
    <t xml:space="preserve">  The company states that it respects the Five Freedoms.   The company states that it changed stunning methods to minimise stress. It is implied that the company is therefore committed to stunning before slaughter. The company doesn’t disclose a specific stocking density, but states that it complies with Faroese regulation and stocking densities are decreasing at its new sites.        </t>
  </si>
  <si>
    <t xml:space="preserve">The company doesn't disclose its commitments on various animal welfare issues.
公司未披露对各种动物福利问题的承诺。  The company states that it aims to improve the living environment for its cattle. This is discussed in the context of product health and safety rather than welfare. This is not considered sufficient to meet this criterion. 
公司表示，其目标是改善牲畜的生活环境。披露在产品健康和安全而不是福利的章节。                  </t>
  </si>
  <si>
    <t xml:space="preserve">The company doesn't disclose whether there is third-party auditing/monitoring/assurance for animal welfare.
公司未披露动物福利是否有第三方审计/监督/鉴证。                  </t>
  </si>
  <si>
    <t xml:space="preserve">The company doesn't disclose any data or metrics related to welfare standards.
公司未披露福利标准的数据或指标。                  </t>
  </si>
  <si>
    <t xml:space="preserve"> The company doesn't disclose its commitments on various animal welfare issues.                    </t>
  </si>
  <si>
    <t xml:space="preserve">The company doesn't disclose any data or metrics related to welfare standards.                  </t>
  </si>
  <si>
    <t xml:space="preserve">  The company provides a statement on the importance of animal welfare in its supply chains.                  </t>
  </si>
  <si>
    <t xml:space="preserve">The company states that all suppliers are audited yearly in the context of quality management and sustainable business practices. It is unclear whether audits include animal welfare components.                  </t>
  </si>
  <si>
    <t xml:space="preserve">    The company has integrated poultry operations in Switzerland, Austria and Germany. Poultry operations in Austria and Germany are therefore produced to EU standards and the company has been assessed as meeting the criterion for poultry operations in Austria and Germany.
We also assess the confinement standards of the animals that the company sources and slaughters. For externally sourced animals (i.e. pigs and cattle), the company states that half of its slaughtered animals come from farms with “higher standards of animal welfare”. The company does not define “higher standards of animal welfare”. 
It slaughters animals in Switzerland, Austria and Germany. The company doesn’t disclose information on the standards or the countries that it sources from, therefore it is unclear whether pigs and cattle that are externally sourced are produced to EU standards.  The company is encouraged to disclose where animals are sourced and how they are housed and raised.
We assess company practices for all species produced. Bell Food Group produces poultry, pork and beef products. We do not have information on the production volumes or revenues of each species, so we use a simple average to determine relative proportions: 1/3 poultry, 1/3 beef, 1/3 pork. 
We are unable to estimate the proportion of poultry raised in Switzerland,Austria and Germany. Swiss operations contributed the majority of the company’s revenues in 2018. So, Austrian operations are considered to be a smaller proportion. The geographic scope is considered limited to certain geographies. The company is awarded 90% of the points awarded for poultry.               </t>
  </si>
  <si>
    <t xml:space="preserve">  The company commits to the Five Principles. The company mentions elimination of gestation crates. It further mentions better space for poultry.     The company discusses the use of perches and pecking objects for one of its poultry products. The company is awarded partial points. The company mentions that pigs, chickens and turkey are transported keeping in mind a maximum of 8 hours travel.   The company states that employees are trained on animal welfare issues. The company states that corrective actions are taken but does not provide a description of actions taken so the company is awarded partial points. The company mentions that it partners with various organisations to promote animal welfare.</t>
  </si>
  <si>
    <t xml:space="preserve">    15% of operations are certified against: Certified Humane, GLOBAL G.A.P IFA, GLOBAL G.A.P CFM, GENESIS GAP STANDARD, ALO FREE, PAACO, etc.           The company reports KPIs related to housing conditions for turkeys, broilers and pigs.  </t>
  </si>
  <si>
    <t xml:space="preserve">      The company has set targets to improve housing conditions for pigs and laying hens. There is no information on broilers. The company is awarded partial points. The company has 55% (&lt;2/3) of chickens in close confinement.          </t>
  </si>
  <si>
    <t xml:space="preserve">    One of the products (specialty eggs) offered by the company is cage-free eggs. We are unable to estimate the proportion of cage-free vs. caged eggs produced and sold by the company.                </t>
  </si>
  <si>
    <t xml:space="preserve">        The company doesn't disclose whether there is third-party auditing/monitoring/assurance for animal welfare.          </t>
  </si>
  <si>
    <t xml:space="preserve">  The company has a standalone Animal Welfare Policy document. It states that it applies to the company, its subsidiaries and business partners (assumed to include suppliers) and to all species the company produces. The policy states that it respects the Five Freedoms of animals.  In the sustainability report, the company states that it has a target to move 100% of its swine to group gestation by 2025 in Thailand and 2028 for international operations. It targets 100% layer hens in Thailand to be cage-free but it does not state the target year. There is some mention of this being implemented in Taiwan and Cambodia. There is no information on confinement of layer hens in other countries. There is no information on confinement of meat pigs, duck and broiler chickens. The company is awarded partial points.   The company states in its Animal Welfare Policy that all animals are stunned before slaughter.           The company has developed a technique that allows ducks to express normal behaviours. This appears to be a one-off initiative rather than a strategic move to invest R&amp;D to advance animal welfare. The company is awarded partial points for providing some discussion on advancing animal welfare.</t>
  </si>
  <si>
    <t xml:space="preserve">  The company's animal welfare policy mentions that it conducts “assessments by the Company and/or by external” parties. This is understood to be equivalent to an audit.   The company's animal farm passed an annual assessment and received the certification of livestock products from the Department of Livestock Development in Thailand. It is also certified according to international standards.              </t>
  </si>
  <si>
    <t xml:space="preserve">      The company has set targets to move sows to group gestation pen by 2025 in Thailand and by 2028 in all international operations. For layer hen farms in Thailand, it targets to transition to cage-free housing.  There is some mention of cage-free systems for layer hens in Taiwan and Cambodia. There is no information on the housing system of layer hens in other countries. There is no information on the housing systems of broiler chickens, duck, and meat pigs. The company is awarded partial points.  The company has mentioned that at present 33% and 7% sows in its Thailand and international operations respectively are in group gestation pens. The company is running a pilot to transition layer hens into cage-free housing.           </t>
  </si>
  <si>
    <t xml:space="preserve">  There is no specific discussion on aquatic animal welfare. However, the company’s Animal Welfare Policy applies to its aquaculture business. The welfare policy is mainly focused on supporting the Five Freedoms and is therefore basic.              </t>
  </si>
  <si>
    <t xml:space="preserve">  The company commits to humane animal treatment across all production phases but does not mention Five Freedoms, so partial points are awarded.     The company’s 2017 and 2018 reports are slightly inconsistent. In its 2017 report, the company discloses that it introduced CO2 stunning procedures at its plants to minimize stress in animals during the slaughtering phase. There is no mention of CO2 stunning in its 2018 report. However, it states that it uses humane methods of slaughter and states that the pork division is seeking to adhere to the US National Pork Board’s Pork Quality Assurance Plus. This scheme recommends but does not require stunning . Given the unclear commitment and that it doesn’t seem to apply to all species, the company is awarded half points.            </t>
  </si>
  <si>
    <t xml:space="preserve">The company’s reporting in 2017 and 2018 is inconsistent. In the 2017 report, the company states that the design of its nursery and finisher facilities will improve animals’ living conditions, but it doesn't disclose any data or metrics related to welfare standards. There is no information on living conditions in the 2018 report.                  </t>
  </si>
  <si>
    <t>The company includes a short section on animal welfare in its ESG Report. It states that it adheres to high standards for animal welfare, but does not define what this means. The company is considered to have disclosed a high-level statement on the importance of animal welfare.
The company has disclosed to FAIRR that information on animal welfare will be updated in its 2018 sustainability report.
The company discloses various measures to improve the animal welfare. The company states that it has conducted scientific calculations on carrying capacity and limiting the number of cows, but the objective of this appears to be to increase the quality of milk production rather than to improve welfare. For this reason, the company is not awarded points. The company states that it promotes projects that are focused on upgrading cow beds and play fields. This shows some evidence of environmental enrichments to enhance welfare, but appeared to be one-off projects rather than an integrated commitment. The company is awarded partial points.
The company discloses measures to provide comfortable environment for the cows.</t>
  </si>
  <si>
    <t>The company states that it adheres to high standards for animal welfare, but doesn't disclose any data or metrics related to welfare standards.</t>
  </si>
  <si>
    <t>The company is one of the leading dairy manufacturers and distributors in China. It sources raw milk from various parts of China as well as Denmark, Australia and New Zealand. It appears as though the cattle sourced are partly raised on pastures. However, there is also some discussion on ‘total mixed ration (TMR) feeding’, which is a practice of feeding cattle with a blend of feedstuffs to provide adequate nourishment. Hence, we understand that the dairy cattle are not 100% raised on pastures, but are also raised in confined operations. There is no information on the proportion of cattle raised on pastures vs. in confined operations, nor how long cows spend in confined operations. The company is one of the leading dairy manufacturers and distributors in China. It sources raw milk from various parts of China as well as Denmark, Australia and New Zealand. It appears as though the cattle sourced are partly raised on pastures. However, there is also some discussion on ‘total mixed ration (TMR) feeding’, which is a practice of feeding cattle with a blend of feedstuffs to provide adequate nourishment. Hence, we understand that the dairy cattle are not 100% raised on pastures. There is no information on the proportion of cattle raised on pastures vs. in confined operations, nor how long cows spend in confined operations. However, given that at least some of the cattle are on pastures, the company is assessed in D1.</t>
  </si>
  <si>
    <t xml:space="preserve">  The company provides a basic statement on animal welfare. There is no mention Five Freedoms, so partial points are awarded.                  </t>
  </si>
  <si>
    <t xml:space="preserve">  The company doesn’t disclose a statement on animal welfare, but discloses that it won two awards related to animal welfare. Partial points have been awarded.                  </t>
  </si>
  <si>
    <t xml:space="preserve">  The company discloses to adopt 11 animal welfare measures but does not disclose details. The company is awarded partial points.                  </t>
  </si>
  <si>
    <t xml:space="preserve">  In its animal welfare policy document, the company mentions that it supports the Five Freedoms. The company is committed to avoid close confinement for all species within its own operations as well as in its supply chain. It states that sows are not confined during the gestation period. Cranswick is committed to the avoidance of routine activities such as tail docking, teeth clipping, castration on pigs, beak trimming on poultry and tail docking on cows. The company mentions that all species, including dairy cattle and laying hens are adequately pre-stunned prior to slaughter. The company states that all its farm animals are reared in compliance with Red Tractor welfare standards which includes environmental enrichments as an important standard. The company strives to reduce transportation time for various species including cattle, chickens and pigs. 40% of the company's poultry meat it sourced from farms where the customer required birds slower growing breeds. This is not a policy commitment so the company is awarded partial points. While there is no mandatory training on animal welfare for all employees, the company promotes training of apprentices in the farming industry including animal welfare) and animal welfare officers that are independently trained and certified. The company is encouraged to clarify whether ordinary employees are trained on animal welfare issues. The company describes the actions taken in the event of non-conformance identification. The company is currently working on numerous projects to ensure advancement of animal welfare through internal research and development .</t>
  </si>
  <si>
    <t xml:space="preserve">  The company conducts supply chain audits to ensure animal welfare, either in compliance with farm assurance schemes or audited by an Animal Welfare Officer.       All the company's facilities are based in the UK are certified by Red Tractor or are in compliance with BMPA Quality Assured Pork (BQAP) welfare standards or RSPCA Assured welfare standard. Part of the company's operations meet the standards of an animal welfare organisation of higher welfare assurance (RSPCA Assured).     The company discloses progress against targets on certain animal welfare KPIs in its animal welfare webpage.  </t>
  </si>
  <si>
    <t xml:space="preserve">  The company mentions that all of its pork is compliant with the revised EU legislation and comes from sows that are not confined throughout their gestation period. The company also mentions that it's commitment to avoid close confinement covers all species. The company sources sows that are not confined during gestation. Poultry are sourced from farms in the EU, which are assured to nationally recognised schemes.     The company discloses that 100% of chickens and turkeys and over 95% of dairy cows are free from confinement. Over 90% of pork processed by the company's sites was sourced from farms where Sows are not confined during the gestation period. The company states that "many" of its pigs sourced are reared to higher welfare standards, and the majority of pigs processed in its facilities come from outdoor systems managed as per the RSPCA Assured welfare standard. The company also states that over 40% of broiler chickens processed are sourced from RSPCA Assured accredited farms. Since the percentage is not provided for pigs the company sources, and the percentage of broiler chickens is below the majority threshold, the company is assessed in this row.      </t>
  </si>
  <si>
    <t xml:space="preserve">                     </t>
  </si>
  <si>
    <t xml:space="preserve">                   </t>
  </si>
  <si>
    <t xml:space="preserve">    There is a high-level discussion on the practices focused on welfare, including stocking density, diets etc.   The company has disclosed the following metrics 
1) stocking densities by aquatic species, 2) transport conditions. Half points awarded due to partial disclosure.       </t>
  </si>
  <si>
    <t xml:space="preserve">  The company supports the Five Freedoms in its sustainability report and on its website. The company has a statement to avoid close confinement. It states that 85% of cows in its supply chain are free from confinement and only 2% are tethered. The company has a made a statement on avoiding routine mutilation. Tails are only docked if there are significant medical conditions and under the supervision of a vet. Dehorning and disbudding is done under anaesthetic. Castration is done with responsible techniques. The company has a statement on humane slaughter. It states that 98% of animals are stunned before slaughter. Since 85% of the animals in the company’s supply are pasture-raised, the company is awarded 85% of the points available in E.     The company states that farmers are given comprehensive welfare training. The company states that it suspends all purchases from suppliers that breach its animal welfare policy.  </t>
  </si>
  <si>
    <t xml:space="preserve">  The company conducts annual audits for animal welfare.       The NZ government enforces compliance with animal welfare regulations and SPCA animal welfare inspectors conduct assessments. This is considered equivalent to third party auditing by an animal welfare organisation.     The company tracks and discloses somatic cell counts as an indication of good animal husbandry. The European Commission accepts this metric as a general indicator of animal welfare .  </t>
  </si>
  <si>
    <t xml:space="preserve">  The company states 85% of the animals producing milk for supply across their international network are free from confinement   Since 85% of the animals in the company’s supply are pasture-raised, the company is awarded partial points available in this row.   Since 85% of the animal’s in the company’s supply as pasture-raised, the company is awarded points in this row.   International animal welfare organisations have defined pasture-grazing cattle as being in high welfare. Since 85% of the company's animals are grazing cattle and free from confinement, they have been assessed in this row.    </t>
  </si>
  <si>
    <t xml:space="preserve">The company doesn't disclose its commitments on various animal welfare issues.                    </t>
  </si>
  <si>
    <t>The company discloses that it provides a “playground” for its beef cattle to rest and engage in activities. It also discloses that its dairy cattle are provided space for rest and activity. 
The company is assessed on its disclosure for beef cattle, dairy cattle, pork and poultry. Beef and dairy are vertically integrated, and pork and poultry are value-added products only. 
The company doesn’t discuss confinement for pork and poultry. It is awarded partial points for its disclosure for beef and dairy cattle. Points are weighted based on estimated revenue.</t>
  </si>
  <si>
    <t xml:space="preserve">  The company respects the Five Freedoms for animals.     The company mentions that it has implemented a stunning system. The company discloses the various environmental enrichments, including the provision of hay bales and pecking objects. The company states that it is certified in accordance with Genesis GAP. Genesis GAP’s technical requirements for chicken production restricts the journey time for planned journeys to 8 hours. It sets an overall maximum journey time of 12 hours.   The company provides training to its employees to ensure animal welfare. The company states that it is certified in accordance to Genesis GAP. Genesis GAP’s technical requirements states that annual internal audits must be undertaken and non-conformances rectified.   </t>
  </si>
  <si>
    <t xml:space="preserve">      The company states that it is certified in accordance to Genesis GAP. Genesis GAP’s technical requirements include third party auditing against its standards.            </t>
  </si>
  <si>
    <t xml:space="preserve">    The company states that it is certified in accordance to Genesis GAP, which is a European standard. Genesis GAP’s technical requirements sets stocking density limits in accordance with EU standards.               </t>
  </si>
  <si>
    <t xml:space="preserve">  The company does not disclose the five freedoms of animal welfare but discusses that in order to improve animal welfare it takes measures to improve the living condition of the chicken. The company is awarded partial points for showing some awareness of animal welfare.                  </t>
  </si>
  <si>
    <t xml:space="preserve">The company doesn't disclose any information related to aquatic animal welfare.                </t>
  </si>
  <si>
    <t xml:space="preserve">  The company states the importance of fish health and welfare as a responsible producer. The company discloses diet and feeding, physical comfort of the fish, Health/pain monitoring as well as Reduction of fear and stress via proper enclosure design.  The company euthanises fish by stunning.   The company discusses a number of efforts to improve health and welfare of cleaner fish, including tailor-made artificial kelp forests     </t>
  </si>
  <si>
    <t xml:space="preserve">The company doesn't disclose its commitments on various animal welfare issues. It mentions that certifications (e.g. TIF and USDA) are taken into account in the supplier selection process because it includes the ethical treatment of animals.                      </t>
  </si>
  <si>
    <t xml:space="preserve">  The company commits to animal welfare and monitors its suppliers on animal well-being policies adoption. This applies to all animals (pork, beef, poultry). The company has commitments on cage-free housing of sows during gestation and cage-free eggs. The company produces pork, beef and poultry. There is no information on confinement of non-pregnant pigs, beef, and broiler chickens. The score is weighted based on proportion of pork, beef and poultry disclosed by the company. Half points awarded for pork and half points awarded for poultry. Refer to separate scoring sheet for animal welfare.           The company has disclosed that it trains the personnel that handles the animals. It is assumed that this applies to all animals (pork, beef and poultry).  The company has assessed suppliers with negative impact related to environmental criteria, which includes animal mistreatment. The company discloses number of suppliers that improved but it hasn’t terminated its contract with those who haven’t improved. We assume this applies to all animals (pork, beef and poultry). The data is aggregated and we are unable to identify whether the risk of animal mistreatment was identified with any supplier. We are also unable to confirm what action is taken if such a risk is identified. However, the discussion indicates that the company is tracking and evaluating the risk of its animal welfare policy being breached. Partial points are awarded.  </t>
  </si>
  <si>
    <t xml:space="preserve">  The company states that has audited 96% of its suppliers were subject to audits in 2018. 57% of these were commodities suppliers (i.e. including animal protein). The company states that these audits include animal abuse.                 </t>
  </si>
  <si>
    <t xml:space="preserve">      The company has set a 100% cage free production target for pregnant sows and egg sourcing by FY 2027. There is no information on non-pregnant pigs and broilers. The score is weighted based on proportion of pork, beef and poultry disclosed by the company. Half points awarded for pork and half points awarded for poultry.            </t>
  </si>
  <si>
    <t xml:space="preserve">  The company commits itself to following and improving animal protection standards. Its animal welfare policy applies to all species. It covers access to food, stress free environment, and proper shelter etc. The company also mentions animal welfare in its suppliers’ principles. The company briefly mentions animal welfare while designing facilities and space. 
The company provides more details about the animals raised in its own farms such as sows and turkeys. The company mentions that all its hogs whether from owned farms or from suppliers farms are raised in group sow housing. All the turkey raised within its own operations are housed in open barns.
100% of eggs used by the company are cage free.
The company sources majority of its hogs and cattle from suppliers. The overall policy also applies to suppliers. However, more detail on what confinement standards its suppliers adhere to is not reported by the company.   The company briefly discusses humane procedures in its animal welfare policy. This policy is applicable to all species. The policy is applicable to both the company’s own operations and suppliers.        The company’s animal welfare policy highlights the focus on employee training to ensure animal welfare in its own operations as well as in its supply chains. This is applicable to all species.   The company states that it continuously develops ways to improve hog and turkey handling processes. The company has received a patent for its process related to improving turkey handling at one of its subsidiaries.</t>
  </si>
  <si>
    <t xml:space="preserve">  The company regularly conducts internal audits for hogs and turkeys. Though frequency is not reported, the company has reported the number of audits conducted in FY 2017.   The company’s turkey operations are audited by the National Turkey Federation and the hog operations are audited by the National Pork Board. Since these are not animal welfare organisations, the company is assessed in this row.            </t>
  </si>
  <si>
    <t xml:space="preserve">  The company mentions that for all its hogs, whether at owned farms or at suppliers farms, are raised in group sow housing. All the turkey raised within its own operations are housed in open barns. 100% of eggs used by the company are cage free. There is no information on confinement at farms where sourced hogs are raised.     Jennie-O Turkey Store is one of the company’s subsidiaries, which raises all turkeys in open barns. Net sales from Jennie-O Turkey store is approximately 18% of total net sales. The proportion of revenue contributed by sourced hogs is unknown. It is estimated that animals in &lt;2/3 operations of operations are not in close confinement.          </t>
  </si>
  <si>
    <t xml:space="preserve">        The company is committed to humane slaughter approach for its chickens and states that its birds undergo a desensitization process. It is not clear whether this is equivalent to stunning. There is no information on the humane slaughter of turkey they slaughter or of the beef they purchase or of pigs they sell. Nevertheless, the company is still awarded points.            </t>
  </si>
  <si>
    <t xml:space="preserve">    The company’s Australian farms are RSPCA-certified. The company doesn’t explicitly state whether its farms are certified to the RSPCA Approved Indoor or the RSPCA Approved Outdoor standard. On one hand, it states that chickens are ‘barn-raised’, implying that chickens are bred indoors. According to an assessment by Compassion in World Farming (CIWF), the RSPCA Approved Indoor scheme does not require that broilers have enough space (despite the company stating their chickens are cage-free) and does not require broilers have access to an outdoor range. On the other hand, the company mentions its ‘free-range’ products, implying that some operations have chickens that are not closely confined. The company is encouraged to discuss this in detail. This is not deemed to be a strong enough commitment to avoid close confinement.     The company’s Australian farms are RSPCA-certified. It states that this certification ensures that all birds are provided with an environment that meets their physical and behavioural needs. CIWF has assessed various animal welfare initiatives on environmental enrichments, including access to natural light, perches, litter on the floor, pecking and substrates. RSPCA Approved Indoor requires all except natural light. The company has been awarded points for meeting some of the criteria.          </t>
  </si>
  <si>
    <t xml:space="preserve">        The company’s Australian farms are RSPCA-certified. It states that this certification ensures that all birds are provided with an environment that meets their physical and behavioural needs. CIWF has assessed various animal welfare initiatives on environmental enrichments, including access to natural light, perches, litter on the floor, pecking and substrates. RSPCA Approved Indoor requires all except natural light. The company has been awarded points for meeting some of the criteria.          </t>
  </si>
  <si>
    <t xml:space="preserve">          The company’s Australian farms are RSPCA-certified. The company doesn’t explicitly state whether its farms are certified to the RSPCA Approved Indoor or the RSPCA Approved Outdoor standard. It states that chickens are ‘barn-raised’ and ‘cage-free’ implying that chickens are bred indoors. According to an assessment by Compassion in World Farming (CIWF), the RSPCA Approved Indoor scheme requires a maximum density of 34 kg/m2. CIWF’s definition of maximum density is 30kg/m2, so the RSPCA-approved operations do not seem to qualify as having higher welfare. The company also mentions its ‘free-range’ products certified by the Free-range accreditation board (FREPA) and the Society for the Prevention of Cruelty to Animals. The FREPA standard requires a maximum density of 28-30 kg/m2 qualifying as high-welfare. However, since the company does not disclose the proportion of operations that are free range vs. cage free, we are unable to determine what percentage of operations qualify as high welfare, and cage free seems to be the predominant part of their business. The company is assessed as having more than two-thirds of operations not in close confinement but we are not giving credit for high welfare because it unclear if this is only relevant for a small percentage of their birds.        </t>
  </si>
  <si>
    <t xml:space="preserve">  The company lists animal welfare in its materiality matrix assessment, but there is no further statement on animal welfare in the sustainability report. It also states that it won an award at the "World Farm Animal Welfare Conference" in 2018. The company doesn’t explicitly provide a statement on the importance of animal welfare. Partial points are awarded.                  </t>
  </si>
  <si>
    <t xml:space="preserve">The only statements about animal welfare are in the last section. The company doesn't disclose its commitments on various animal welfare issues.                  </t>
  </si>
  <si>
    <t xml:space="preserve">Part of Japfa Comfeed’s poultry is raised in open housing system. However, there is no further information on the level of confinement of this open system.                  </t>
  </si>
  <si>
    <t xml:space="preserve">The company doesn't disclose any information related to aquatic animal welfare. The company operates 9 hatchery facilities as well as freshwater fish farms and shrimp ponds.               </t>
  </si>
  <si>
    <t xml:space="preserve">  The company has provided a statement in support of the five freedoms. The company mentions cage free eggs, avoiding gestation crates for sows, and purchasing cattle from suppliers that ensure cattle grazing time on pasture. The company mentions avoiding close confinement for various species, however no comprehensive policy is found at the group level.   The company mentions that all poultry and pigs are stunned prior to slaughter. There is no discussion on stunning in the context of cattle slaughtering. According to published financials, it is estimated that poultry and pork account for ~40% of operations. The company therefore receives a weighted score. The company is encouraged to disclose its approach to the humane slaughter of cattle.        The company mentions that animal welfare training is provided to its employees. The company states that suppliers are suspended in the case that a breach of animal welfare is found.  </t>
  </si>
  <si>
    <t xml:space="preserve">  The company regularly conducts internal audits. The company mentions some assurance standards for its operations. It is unclear which units have been awarded which certifications.              </t>
  </si>
  <si>
    <t xml:space="preserve">        The company mentions cage free eggs and removal of gestation crates for sows. According to the company’s financials, we have estimated that poultry and pork operations account for ~40% of operations. Therefore, the disclosure accounts for less than 2/3 of revenues.          </t>
  </si>
  <si>
    <t xml:space="preserve">  The company states that its ambition is to offer quality food that respects animal welfare. This is considered a high-level statement on the importance of welfare. There is no mention Five Freedoms, so partial points are awarded.     The company mentions that its animals are stunned prior to slaughter.  The company states that it ensures the comfort of animals by paying attention to brightness, ventilation, cooling etc. to ensure the comfort of the animals. These are considered basic provisions rather than environmental enrichments.     The company mentions that it requires employees be trained in handling animals. This is considered to be animal husbandry rather than animal welfare.   The company has mentioned some research and development programmes to improve animal welfare.</t>
  </si>
  <si>
    <t xml:space="preserve">The company doesn’t disclose whether there is third-party auditing/monitoring/assurance for animal welfare.                  </t>
  </si>
  <si>
    <t xml:space="preserve">The company doesn’t disclose any data or metrics related to welfare standards.                  </t>
  </si>
  <si>
    <t xml:space="preserve">    The company discusses physical comfort of fish in the context of fish welfare. Partial points are awarded.   The company discloses cage density. Since no other information related to fish health and welfare is available, partial points are awarded.       </t>
  </si>
  <si>
    <t xml:space="preserve">  The company states that it supports the Five Freedoms.  The company provides a statement on avoiding close confinement. 100% of its pork and chicken are in open housing. 50% of its sows are in open housing. It is transitioning the remaining sows to open housing.   The company states that it seeks to improve animal welfare and reduce or avoid systems and processes including meat from animals that have not been subject to pre-slaughter stunning. This statement shows some awareness of the importance of stunning in humane slaughter, but this is not considered a commitment that all animals are stunned pre-slaughter. The company is therefore awarded partial points. This has been compared against the BBFAW assessment of the company in 2018.       The company states that developing a broader training workplan was a priority within its animal care strategy.    </t>
  </si>
  <si>
    <t xml:space="preserve">  The company's operations are regularly audited on animal welfare.   The company states that it requires weekly/monthly internal audits of its operations by employees that are either certified or trained as animal auditors by the Professional Animal Auditor Certification Organization (PAACO), and annual third party audits across its operations.            </t>
  </si>
  <si>
    <t xml:space="preserve">  Low confinement operations are a part of the company's strategy for both the species.   50% of the company's sows are in open housing. It has a target to transition the remainder to open housing by 2021 (in the next 3 years).   100% of the company's chickens and market hogs are in open housing.        </t>
  </si>
  <si>
    <t xml:space="preserve">  The company supports the Five Freedoms of animals.     The company mentions that all of its animals are stunned prior to slaughter.  The company states that it provides environmental enrichments like thermal comfort, shading systems, slip proof floors etc. to allow animals to exhibit natural behaviours and to provide mental stimulation for the animals  The company mentions that it strives to avoid long distance transportation and most of the trips meet 8-hour recommendation.   The company states that it requires all the employees to have animal welfare training.  The company mentions that appropriate action is taken in cases of non-compliance. This is discussed w.r.t transportation and not for other operations, so the company is awarded half points.  </t>
  </si>
  <si>
    <t xml:space="preserve">  The company regularly conducts an internal on farm audit however the frequency is not disclosed.  4 units are certified by the Animal Meat Institute (AMI). This is a trade association rather than an animal welfare organisation.            The company reported on progress in animal welfare of its operations via following metrics - Stunning performance on first shot, Conscious animals in the gutter, Vocalization etc. These metrics are disclosed annually.  </t>
  </si>
  <si>
    <t xml:space="preserve">          The company mentions that 90% of the animals are raised on pastures. However, its Brazilian cattle are kept in confinement for 90-120 days and its international beef are kept in confinement for 140-200 days.        </t>
  </si>
  <si>
    <t xml:space="preserve">  The company states that its support of the Five Freedoms.     The company states that that all of its chickens are stunned prior to slaughter.            </t>
  </si>
  <si>
    <t xml:space="preserve">    The company states that it complies with EU Animal Welfare standards.              </t>
  </si>
  <si>
    <t xml:space="preserve">  The company provides a statement on animal welfare and the practices that it adopts in order to provide better welfare for its animals.             The company states that it promotes employee training provided by specialised companies with knowledge and experience in animal welfare, such as WPA, BEA Consultoria and SPT.   The company has implemented an initiative to encourage dialogue among stakeholders on issues including animal welfare and humane slaughter.</t>
  </si>
  <si>
    <t xml:space="preserve">    The Company holds a certification from the Professional Animal Auditor Certification Organization (PAACO). PAACO is focused on animal husbandry rather than animal welfare. In addition, the company does not specify the proportion of operations certified by PAACO, so we cannot assume that all operations are certified by PAACO.              </t>
  </si>
  <si>
    <t xml:space="preserve">  The company’s operations in Uruguay are certified by Natural Beef Uruguay, which includes assurance on year-round raising of grazing animals. This is discussed in the context of animal welfare. The disclosure is applicable to cattle operations in Uruguay only. The company also produced pork and poultry.
The criterion score is weighted according to each protein’s contribution to the company’s sales revenue. The company reports revenue by subsidiary rather than protein hence it is not possible to directly calculate proportions. 
We have therefore estimated this based on the company’s description of each subsidiary’s exposure to different protein sources. The company has received partial points based on its disclosure for a limited proportion of its cattle operations.         The company discloses that 28% of its cattle are pasture-raised. International animal welfare organisations have defined pasture-grazing cattle as being in high welfare. The company doesn’t disclose standards for pork and poultry. 
The criterion score is weighted according to each protein’s contribution to the company’s sales revenue. The company reports revenue by subsidiary rather than protein hence it is not possible to directly calculate proportions. 
We have therefore estimated this based on the company’s description of each subsidiary’s exposure to different protein sources. The company has received partial points based on its disclosure for cattle operations.      </t>
  </si>
  <si>
    <t xml:space="preserve">  The company states the importance of animal welfare as a responsible producer and has a salmon welfare policy in place. In its salmon welfare policy, the company discusses all of the following: Diet and feeding; Thermal and Physical comfort; Health/pain monitoring; plan for correction/reduction upon detection; criteria to assess potential termination of production in severe situations; Reduction of fear and stress. The company is committed to stunning before slaughtering. Mowi’s salmon welfare policy states that the maximum stocking density it has set is 25kg/m3. There is no information on behavioural monitoring, for example. The company is awarded partial points. Mowi’s farms in Scotland have RSPCA certification. Farms in other locations do not appear to have RSPCA certification. Though this is not necessarily a policy to implement further welfare, we are awarding points given that such certification implies good welfare outcomes. However, the company is awarded partial points due to the limited geographic scope of RSPCA certification     </t>
  </si>
  <si>
    <t xml:space="preserve">  The company discusses the Five Freedom and claims to abide by the principles.  The company claims to provide sufficient space for pigs. It also discloses minimum floor areas (m2) provided for pigs of varying sizes. This is compared against “international animal standards”, where the company equals or exceed these standards. It is unclear which animal standards the company references. The company states that it uses various types of housing (for pregnant sows, nursing, fattening). It is unclear if crates/stalls are used. The company is awarded partial points for providing a discussion on low confinement.      The company states it provides pigs with toys for chewing and playing, which can be considered an environmental enrichment.  The company states its commitment to avoiding long-distance transportation. It doesn’t provide a definition for long distance  (e.g. 8 hours and above). The company is awarded partial points due to lack of clarity.    The company conducts training for employees about animal welfare.    </t>
  </si>
  <si>
    <t xml:space="preserve">  The company claims to provide sufficient space for pigs. It also discloses minimum floor areas (m2) provided for pigs of varying sizes. This is compared against “international animal standards”, where the company equals or exceed these standards. It is unclear which animal standards the company references. The company states that it uses various types of housing (for pregnant sows, nursing, fattening). It is unclear if crates/stalls are used.                 </t>
  </si>
  <si>
    <t xml:space="preserve">  The company doesn’t have an explicit statement on the importance of animal welfare for its operations. Welfare is referenced in the discussion on ventilation of pig farms. The company is awarded partial points.                  </t>
  </si>
  <si>
    <t xml:space="preserve">The company does not have a farm animal welfare policy and does not discuss it in any detail.                    </t>
  </si>
  <si>
    <t xml:space="preserve">The company does not disclose information related to aquatic animal welfare               </t>
  </si>
  <si>
    <t xml:space="preserve">The company doesn't disclose any information related to aquatic animal welfare. We note that the company has successfully hatched over 100,000 octopus eggs in its laboratory and is planning that fully farmed octopus could be available on the market as early as 2020. We encourage the company to discuss welfare and biodiversity considerations linked to this development, given the emerging issues linked to octopus captivity .                 </t>
  </si>
  <si>
    <t xml:space="preserve">            For its Japanese operations, the company has said that pigs are raised a short distance from processing farms to reduce stress levels. Despite the fact that this is discussed in the context of affecting meat quality, we are awarding partial points because there is at least some discussion, even though there is no company-wide policy.        </t>
  </si>
  <si>
    <t xml:space="preserve">The company does not disclose on any data or targets related to animal confinement.                  </t>
  </si>
  <si>
    <t xml:space="preserve">  The company commits itself to following and improving animal protection standards. Rivalea works with customers, animal welfare groups, industry bodies, universities and community to determine animal welfare program research strategies and direction, conduct research product recommendations and establish best practices. The company mentions that it has removed all gestation stalls and has developed low confinement sow and loose farrowing pen systems. The company states that it does not permit routine mutilations. The company mentions that at pigs at one of its processing plants are stunned prior to slaughter. The company states that it provides environmental enrichments on all farms to allow animals to exhibit natural behaviours.     The company mentions that it requires employees to have animal welfare training   The company is actively working towards advancement of animal welfare through internal research and development projects</t>
  </si>
  <si>
    <t xml:space="preserve">      The company has removed all gestation stalls and is 100% Gestation Stall Free accredited under APIQ. The company has removed all gestation stalls and is 100% Gestation Stall Free accredited under APIQ. The company states that it conducted experiments in areas of housing, but it is not clear how pigs other than gestating sows are housed.          </t>
  </si>
  <si>
    <t xml:space="preserve">The company does not have an animal welfare policy. It briefly discusses biosecurity in terms of hygiene and disease management, but this is not related to animal welfare. The company also discloses poultry mortality rate.                    </t>
  </si>
  <si>
    <t xml:space="preserve">No information available on aquatic animal welfare.               </t>
  </si>
  <si>
    <t xml:space="preserve">  The company states the importance of animal welfare. However, this is disclosed from a perspective of being a precondition for achieving good financial results.             </t>
  </si>
  <si>
    <t xml:space="preserve">  The company has discussed the importance of aquatic animal welfare to the company's overall performance in public disclosure  With respect to factors affecting the wellbeing of aquatic animals, the company only discusses the importance of temperature and oxygen level to be maintained. Since there is no disclosure on health/pain monitoring or reduction of fear or stress amongst fishes, partial points awarded.           </t>
  </si>
  <si>
    <t xml:space="preserve">  The company only provides a generic statement on treating animal humanely, which is also part of their Code of Business Ethics. Also, the company provides an external link to national animal welfare policy with no context: http://www.philippine-embassy.de/bln/images/Announcements/ra%208485%20da%20ao%2010.pdf                  </t>
  </si>
  <si>
    <t xml:space="preserve">  The company states that it takes the health and well-being of its chickens seriously. The company has a cage free policy and animals are caged only for transportation.             The company discusses disciplinary action, including termination, in cases of inhumane treatment of chicken.  </t>
  </si>
  <si>
    <t xml:space="preserve">  The company's welfare programs are audited regularly by internal and third party professionals.   The company is rated by National Chicken Council and requires its auditors to be certified by the Professional Animal Auditor Certification Organization (PAACO). Since the National Chicken Council is not an animal welfare organisation, the company is assessed in this row.            </t>
  </si>
  <si>
    <t xml:space="preserve">  The company's chickens are cage free and are only kept in cage during transportation.   The company's chickens are already operating in a cage free manner.   The company's chickens are cage free and are only kept in cage during transportation. Hence, 100% of the animals are cage free.        </t>
  </si>
  <si>
    <t xml:space="preserve">  The company discusses the importance of animal welfare and the measures taken to ensure good care of animals. The company has said it has published a Group-wide animal welfare policy in January 2019 but we were unable to access this policy publicly. The company states that the requirement for chicken house includes the ability to move around freely.   The company describes the slaughter process, which includes stunning. The company discusses proper heating, lighting, ventilation, etc. These are considered too basic to be environmental enrichments.   The company has launched premium products in its Norwegian (Den Stolte Hane) and Danish (Danpo) brands that use slow-growing breeds. The company is awarded partial points given that these are isolated product rather than company-wide.      </t>
  </si>
  <si>
    <t xml:space="preserve">There was no information on auditing and assurance. The company has said it has published a Group-wide animal welfare policy in January 2019 but we were unable to access this policy publicly.                  </t>
  </si>
  <si>
    <t xml:space="preserve">    The company operates in the EU, therefore produces animals at EU standards for confinement              </t>
  </si>
  <si>
    <t xml:space="preserve">  The company provides a statement on animal welfare from a wellbeing perspective for its pork production.
The company’s joint venture, Butterball, provides an animal welfare statement for turkeys. The company’s pork operations use a combination of open group pens and gestation sow stalls, hence are not awarded points for pork production. The company’s turkey venture is American Humane certified, which provides a discussion on density. No specific density limits are provided as the organisation states it is a topic that continues to be researched and evaluated. However, the certification states that turkeys must have sufficient freedom of movement “to be able to stand, turn around, and flap their wings without difficulty”. Points have been awarded.   The company discloses on humane slaughter methods and states that it fully supports humane slaughter. The company follows North American Meat Institute guidelines to stun pigs before slaughtering.
The company’s turkey venture is American Humane certified, which covers stunning procedures for humane slaughtering.   The company states that it follows the National Pork Board’s Pork Quality Assurance Plus (PQA Plus) guidelines on animal transportation. The PQA Plus handbook discusses transportation from the perspective of animal welfare but does not include a discussion on avoiding long distance transportation.
The company’s turkey venture is American Humane certified, which states that transportation time should be minimised where possible.   The company has a training programme in place for its employees to treat animals in a humane manner for sows and turkeys. The company discloses that it will not tolerate any mistreatment towards animals and repercussions of such abuse or mistreatment will be immediate termination.
The company’s turkey venture also has a zero-tolerance policy towards mistreatment and operates an animal care and wellbeing hotline, which allows workers to anonymously report animal mistreatment. This is also part of the American Humane Certified requirements, which states that employees may be immediately dismissed if found to have abused animals.  </t>
  </si>
  <si>
    <t xml:space="preserve">  The company conducts internal as well as third party on-farm auditing of animal welfare annually for its hog operations. The company's turkey venture implements on-farm video auditing.        The company’s pork production operations are audited by Farm Animal Care Training &amp; Auditing (FATCA). Its turkey operations are certified by American Humane Standards, which includes external auditing.        </t>
  </si>
  <si>
    <t xml:space="preserve">  The company’s turkey venture is American Humane certified, which provides a discussion on density. The certification states that turkeys must have sufficient freedom of movement “to be able to stand, turn around, and flap their wings without difficulty”. No specific density limits are provided as the organisation states it is a topic that continues to be researched and evaluated.                 </t>
  </si>
  <si>
    <t xml:space="preserve">  The company is dedicated to animal welfare and states that it prioritises it at all stages of the animal life cycle. The company considers a subset of factors on aquatic animal welfare, including environmental and active health monitoring, transport improvements and diet and nutrition. Partial points are awarded.   The company discloses some information on stocking densities. Partial points are awarded.       </t>
  </si>
  <si>
    <t xml:space="preserve">  The company a dedicated high-level animal welfare policy document which states that it respects the five freedoms.             </t>
  </si>
  <si>
    <t xml:space="preserve">  The company states that it supports the Five Freedoms in its own operations as well as in its supply chain. The company states that cattle and pigs are raised in open pens. The company also admits that housing systems for its pigs vary. It states that its chickens are kept in barns but are cage-free. However, Tyson does not explicitly state the stocking densities for each species and does not make a specific commitment to a maximum stocking density.The company is awarded partial points.    The company states that the poultry, pork and beef in its supply chains are stunned prior to slaughter.   The company is committed to reducing long transportation of its animals including chickens, hogs and cattle. Most of the animals have less than 4 hours of transportation time.       The company’s Animal Welfare Advisory panel interacts with experts from across various fields, including academia, producers and scientists, to bring a diversity of perspectives on animal behaviour, health, welfare, production and ethics. The panel identifies potential gaps and opportunities for improvement in animal welfare, through research on poultry lighting enrichments, streamlining transportation logistics, facility design and animal housing. The company has also mentioned many other innovation initiatives to improve animal welfare.</t>
  </si>
  <si>
    <t xml:space="preserve">  The company has set up a team of Animal Welfare auditors who ensure regular compliance with its animal welfare policy within its operations and its supply chain. The FarmCheck audit program is also active in its Indian and Chinese factories and supply chains.   The company has an extensive third-party auditing system at all of its plants for chickens, hogs, and cattle. The details of facilities audited are provided on its website. Outcome of third-party audits in its supply chain by various species is also provided in its SR 2018.         The company reports some KPIs related to chicken, cattle and hog welfare.  </t>
  </si>
  <si>
    <t xml:space="preserve">      The company has mentioned targets for chickens and pigs to transition to better housing systems. The company mentions that its birds are raised in open barns. Further, 53% of Tyson-owned sows on contract farms are housed in open pens.            </t>
  </si>
  <si>
    <t xml:space="preserve">          The company discusses a few initiatives to keep cows healthy such as disinfectant baths and rubber bedding.          </t>
  </si>
  <si>
    <t xml:space="preserve">  The company does not provide a statement of the Five Freedom, but attaches great importance to animal welfare. The company is awarded partial points.                  </t>
  </si>
  <si>
    <t xml:space="preserve">  Smithfield has a basic animal care policy statement. Shuanghui states that it follows five aspects of animal welfare. WH is assessed as providing a basic statement on welfare, but has not provided a statement specifically in support of the Five Freedoms. The company is awarded partial points.
史密斯菲尔德有一份基本的动物保护政策声明。双汇表示遵循动物福利的五个方面。我们认为万洲提供了一份关于福利的基本声明，但没有专门支持五项自由的声明。公司获得部分分数。 Smithfield states that 100% of its pregnant sows are in group housing. It states that it supports contract growers to convert to group housing. There is no information on the confinement of meat pigs. The company is awarded partial points. There is no information on Shuanghui operations, so a geographical factor is applied as well. 
史密斯菲尔德披露，100%的怀孕母猪都在集体饲养场。公司披露支持承包种植者转为集体住宿。未披露肉猪关禁闭的信息。由于没有关于双汇业务的信息，公司获得部分分数。因此地理因素也适用。   Both WH and Smithfield practice stunning before slaughter.
万洲和史密斯菲尔德在屠宰前练习电击。       WH Group states that employees have been given animal welfare training. 
Smithfield states that it provides training on animal care to employees, which appears to be animal husbandry rather than animal welfare.
The company is awarded partial points for unclear disclosure and the lack of detailed information on the type of animal welfare training provided.
万洲集团声明，员工已接受动物福利培训。              史密斯菲尔德披露为员工提供动物关心培训，这似乎是动物养殖而不是动物福利。              由于信息披露不清楚，且提供的动物福利培训类型缺乏详细信息，公司将获得部分分数。    </t>
  </si>
  <si>
    <t xml:space="preserve">  Smithfield’s European operations are internally audited. Smithfield’s US operations are inspected at least once during each shift. This is not considered equivalent to an audit. There is no information on internal auditing in Shuanghui operations. A geographic factor of 80% is applied to award points for internal auditing at European operations.
史密斯菲尔德的欧洲业务经过内部审计。史密斯菲尔德的美国业务每班至少检查一次，这并不等同于审计。在双汇经营中没有关于内部审计的信息。使用80%的地理因素用于评欧洲业务内部审计。 Smithfield’s US plants are audited by a third-party based on NAMI guidelines. Smithfield’s European plants are audited to ensure compliance with animal care laws. There is no information on Shuanghui operations.
史密斯菲尔德的美国工厂由第三方根据NAMI准则进行审计。史密斯菲尔德的欧洲工厂也被审计，确保符合动物保护法。没有关于双汇运营的信息。              </t>
  </si>
  <si>
    <t xml:space="preserve">    Smithfield states that 100% of its pregnant sows are in group housing. It states that it supports contract growers to convert to group housing. There is no information on the confinement of meat pigs. The company is awarded partial points. There is no information on confinement in Shuanghui operations, so a geographical factor is applied as well. 
史密斯菲尔德披露，100%的怀孕母猪都在集体饲养场。公司支持承包种植者转为集体住房。未披露关于肉猪禁闭的信息。公司获得部分分数。双汇公司没有披露关于禁闭的信息，因此地理因素也适用。              </t>
  </si>
  <si>
    <t>Working Conditions</t>
  </si>
  <si>
    <t>Work-related injury data</t>
  </si>
  <si>
    <t>WOR category</t>
  </si>
  <si>
    <t xml:space="preserve">  The company provides a high-level statement on its responsibility to respect human rights.               </t>
  </si>
  <si>
    <t xml:space="preserve">  The company has discussed the importance of prohibiting discrimination for its own operations and its supply chain. The company mentions that it faces no significant risk of child labour and forced labour. However, this is not considered a formal statement prohibiting both. The company is assessed as partially meeting this criterion. The company provides a high-level statement on humane treatment of its employees. The scope applies to the company’s own operations and supply chain. There is no information found on fair wages. The company is assessed as partially meeting this criterion.   The company has a grievance mechanism in place for its own operations only. Partial points are awarded.      </t>
  </si>
  <si>
    <t xml:space="preserve">    The company has disclosed the total number of hours of employee health and safety training in the reporting period, in addition to average hours of training per employee. However, there is no description of the training provided. The company is awarded partial points. The company’s Sales, Distribution and Logistics and Farming divisions have received the Occupational Health and Safety Management System ISO 45001:2018 certification. The company states that it plans to achieve compliance to ISO 45001:2018 for its remaining divisions. The company has disclosed the number of hours of health and safety training in total and per employee in the reporting period. There is no description of training provided, so the company is awarded partial points. The company implements additional measures to promote worker health and safety, including monthly campaigns focused on its top corporate hazards. The company does not discuss protective and preventative safety measures in place and so partial points are awarded.       </t>
  </si>
  <si>
    <t xml:space="preserve">  The company has disclosed data on the total number of employee lost-time injuries and the employee lost-time injury rate for GCC countries, Egypt and Jordan.              </t>
  </si>
  <si>
    <t xml:space="preserve">The company is headquartered in Riyadh, Saudi Arabia, where trade unions are not permitted. The company is not assessed in this KPI.
Outside of GCC countries, its employees in Argentina are represented by trade unions, and employees in the US, Jordan and Egypt are not represented.               </t>
  </si>
  <si>
    <t xml:space="preserve">  The company provides a high-level statement on respecting human rights.       The company states various ways that human rights breaches can be addressed, including anonymous reporting systems, grievance procedures and union or industry assistance. The company doesn’t disclose how human rights risks are initially assessed and/or identified.        </t>
  </si>
  <si>
    <t xml:space="preserve">  The company provides a high-level statement on the importance of i) promoting freely chosen employment, ii) prohibiting child labour, iii) prohibiting discrimination in its operations. It also addresses discrimination in its supply chain through its commitment to broad-based black economic empowerment (BBBEE). However, it doesn’t discuss freely chosen employment or child labour for its supply chain. The company is assessed as partially meeting this criterion. The company provides a statement on fair renumeration in its operations but it does not disclose for its supply chain. The company is assessed as partially meeting this criterion.    The company has grievance mechanisms in place for its own operations but it does not disclose for its supply chain. The company is assessed as partially meeting this criterion.      </t>
  </si>
  <si>
    <t xml:space="preserve">    The company has discussed its commitment to protect the health and safety of all its workers by preventing work-related injuries. It also provides training for employees but does not specify further information (e.g. type of training and when training is provided), so partial points are awarded.   The company states that training is provided for all employees. It doesn’t provide a description of training courses or disclose whether training is regularly provided. The company is assessed as partially meeting this criterion. The company has disclosed additional measures to promote worker health and safety, including various initiatives to assess and mitigate risk. The company has also established a wellness programme. Past initiatives have focused on HIV/AIDs education and training, and current initiatives have included various other health issues including blood pressure and diabetes. The company states that R6.122 million was spent on its wellness programme in the past financial year.       </t>
  </si>
  <si>
    <t xml:space="preserve">  The company has disclosed its injury frequency rate, fatal injury frequency rate and total recordable injury frequency rate (TRIFR) for the reporting year and previous year.  The company has disclosed the number of fatalities for the reporting year and previous year.  The company has disclosed its injury frequency rate, fatal injury frequency rate and total recordable injury frequency rate (TRIFR) for the reporting year and previous year.  The company has disclosed the number of fatalities for the reporting year and previous year       </t>
  </si>
  <si>
    <t xml:space="preserve">  The company acknowledges the right to freedom of association and collective bargaining of its employees.   The company provides a description of various measures taken in support of collective bargaining, including notice boards, road shows across different regions and annual multi-level meetings.   The company has disclosed the total percentage of employees represented by trade unions.     </t>
  </si>
  <si>
    <t xml:space="preserve">The company doesn’t disclose information related to a human rights policy or a human rights due diligence process.                 </t>
  </si>
  <si>
    <t xml:space="preserve">The company doesn’t disclose information related to the company’s policies on freely chosen employment, prohibiting child labour, prohibiting discrimination, promoting fair wages and prohibiting abuse, including how compliance is monitored and what grievance mechanisms are in place.              </t>
  </si>
  <si>
    <t xml:space="preserve">    The company discloses that it has mandatory training in place to ensure health and safety of its employees.             </t>
  </si>
  <si>
    <t xml:space="preserve">  The company reports LTIFR for FY2019 in its 2019 report.   The company reports LTIFR for FY2018 in its 2018 report.         </t>
  </si>
  <si>
    <t xml:space="preserve">The company doesn’t disclose information on the extent to which it supports freedom of association.               </t>
  </si>
  <si>
    <t xml:space="preserve">    The company has made a high-level statement stating that it respects human rights and it has signed up to the UNGC. We encourage the company to discuss how it assesses and manages human rights risks in its operations and in its supply chain.             </t>
  </si>
  <si>
    <t xml:space="preserve">  The company is signed up to the UNGC and is committed to prohibiting discrimination and child and forced labour in its direct operations. There are also provisions for these issues in ASC certification, which the company has for its farms. It states that suppliers are expected to ensure labour is free from discrimination and child exploitation. There is no information on the company’s commitment to prohibit forced labour in its supply chain.  The company does not discuss prohibiting abuse, but it is a provision in the ASC standard. The company therefore implicitly has a policy prohibiting abuse. There is no information on fair wages. The company is awarded partial points.   The company has a whistle-blower system for its employees. There is no information on the supply chain. The company is awarded partial points.      </t>
  </si>
  <si>
    <t xml:space="preserve">    The company states that it prioritises meeting the highest health and safety standards within its operations and discloses various types of training (e.g. first aid and safe chemical use). The entire value chain is GlobalGAP certified, which includes provisions on health and safety. The company has continued health and safety related training in place. The company promotes occupational health and safety through a number of protective measures (such as protective clothing), and preventative measures (such as local safety working groups). The company has a health and safety committee with worker representatives. The company does not use antibiotics and is automatically awarded points in this row.   </t>
  </si>
  <si>
    <t xml:space="preserve">  The company disclosed the lost time injury rate in 2018 (14). The company disclosed that it had zero fatalities in 2018. The company disclosed the lost time injury rate in 2017 (31) and 2016 (26). The company disclosed to GSI that it had zero fatalities in 2017 and 1 fatality in 2016.        </t>
  </si>
  <si>
    <t xml:space="preserve">    The company states that it respects freedom of association and is a member of the Faroese Employers’ Association, which negotiates collective agreements for the Faroese private labour market. The company discloses that it meets with trade unions regularly. To support employees’ rights, it gives employee representatives time off to fulfil duties as part of the trade union.   The company has disclosed that 90% of employees are covered by collective bargaining agreements.     </t>
  </si>
  <si>
    <t xml:space="preserve">The company doesn't disclose information related to a human rights policy or a human rights due diligence process.
公司未明确披露人权政策或人权尽职调查过程。                 </t>
  </si>
  <si>
    <t xml:space="preserve">  The company states that it equally treats employees of different nationalities, races, genders and age, which is considered a statement on discrimination. It also provides a statement prohibiting forced/compulsory labour and child labour. The company doesn’t disclose for its supply chain and is therefore assessed as partially meeting this criterion. 
公司表明，平等对待不同国籍、不同种族、不同性别和不同年龄的员工，这被视为禁止歧视的声明。公司还有禁止强迫/强制劳动和童工的声明。公司未披露其供应链的上述事项，因此被评估为部分符合标准。 The company states that it provides reasonable renumeration and welfare benefits for its employees. It doesn’t provide a statement on prohibiting abuse/inhumane treatment and doesn’t disclose on either issue for its supply chain. The company is assessed as partially meeting this criterion.
公司声明为其员工提供合理的薪酬和福利待遇，未提供关于禁止虐待/不人道待遇的声明，也未披露其供应链的相关问题。公司被评估为部分符合标准。   The company discloses the number of appeals filed, processed and resolved through employee appeal mechanisms in the current year and for previous years. This is considered sufficient to indicate that grievance mechanisms are in place for direct operations. The company doesn’t disclose whether this is applicable to its supply chain and is therefore assessed as partially meeting this criterion.
公司披露本年度及以前年度通过员工申诉机制申请、处理和解决的申诉数量，表明申诉机制已到位，面向所有业务部门。公司未披露供应链相关事项，因此被评估为部分符合标准。      </t>
  </si>
  <si>
    <t xml:space="preserve">  The company discusses its approach to occupational health and safety and discloses various measures it plans to improve/establish safety, including a standardised safety system.
公司披露职业健康和安全方法，并披露其计划改进/建立的各种措施，包括标准化的安全体系。     The company states that employees undergo regular occupational health training and education. Measures include fire safety training.  
公司披露 员工定期接受职业健康培训和教育。措施包括消防安全培训  The company discloses various measures to promote occupational health and safety. This includes implementing a “Safety Production Month” and organising informational lectures. The company does not discuss protective and preventative safety measures in place and so partial points are awarded.
公司披露了促进职业健康安全的各项措施，包括实施“安全生产月”和组织信息讲座。  The company states that it will establish a two-level safety committee and will engage all employees on safety management. It states that leadership responsibility will be taken by the party committee secretary and general manager, the company does not specifically mention worker representatives in the safety committee. The company is awarded partial points due to lack of clarity.
公司表示将成立一个两级安全委员会，全员参与安全管理体系，领导责任由党委书记、总经理承担，公司在安全委员会中没有特别提到工人代表。由于缺乏明确性，公司获得部分分数。     </t>
  </si>
  <si>
    <t xml:space="preserve">  The company discloses that zero safety production accidents occurred in the reporting year and previous two years.
公司披露，报告年度及前两年安全生产事故为零。  The company discloses that zero safety production accidents occurred in the reporting year and previous two years. It is unclear whether this disclosure includes information on work-related fatalities. Due to lack of clarity, the company is not awarded points.
公司披露，报告年度及前两年安全生产事故为零。目前尚不清楚该披露是否包括与工作有关的死亡信息。由于缺乏明确性，此项不得分。  The company discloses that zero safety production accidents occurred in the reporting year and previous two years.
公司披露，报告年度及前两年安全生产事故为零。 The company discloses that zero safety production accidents occurred in the reporting year and previous two years. It is unclear whether this disclosure includes information on work-related fatalities. Due to lack of clarity, the company is not awarded points.
公司披露，报告年度及前两年安全生产事故为零。目前尚不清楚该披露是否包括与工作有关的死亡信息。由于缺乏明确性，此项不得分。  The company states that it investigates safety accidents and hazards in order to prevent and reduce accidents. This includes routine inspections, spot checks, additional inspections and remediation of hidden safety accidents. The description is generic and since there were no injuries or fatalities in the past 3 years, there is no specific information.
公司声称调查安全事故和危害，以预防和减少事故，包括日常检查、抽查、额外检查和处理整治安全隐患。信息披露是概述性的，由于在过去3年中没有受伤或死亡，因此没有具体的信息。     </t>
  </si>
  <si>
    <t xml:space="preserve">  The company states that it has an “employee representative conference system” to support employee participation in corporate decision making and democratic management.
公司披露拥有“职工代表大会制度”，支持职工参与公司决策和民主管理。    The company discloses various ways to support employee participation in corporate decision making and democratic management. This is related to freedom of association/collective bargaining but is not an explicit disclosure on the subject, hence the company is awarded partial points.
公司披露了支持员工参与公司决策和民主管理的各种方式。这与结社自由/集体谈判有关，但并不是对这一事项的明确披露，因此获得部分分数。   The company discloses that 100% of its employees participate in a union.
公司披露100%的员工参加工会。     </t>
  </si>
  <si>
    <t xml:space="preserve">The company claims to abide by various national labour laws. However, a human rights policy or a human rights due diligence process isn’t explicitly disclosed.                 </t>
  </si>
  <si>
    <t xml:space="preserve">The company doesn't disclose information related to the company's policies on freely chosen employment, prohibiting child labour, prohibiting discrimination, promoting fair wages and prohibiting abuse, including how compliance is monitored and what grievance mechanisms are in place.
公司披未露自由选择就业、禁止童工、禁止歧视、促进公平工资和禁止滥用政策等公司政策相关信息，包括如何监控合规性以及建立了哪些申诉机制。   The company states that it is establishing a wage growth mechanism and claims to constantly improve the remuneration system. This is not considered an explicit statement in support of fair wages.
公司表示建立工资增长机制，并不断完善薪酬体系。但这不是支持公平工资的明确阐述。          </t>
  </si>
  <si>
    <t xml:space="preserve">  The company provides a discussion on its occupational health and safety management system.   The company has established its own safety management system. There is no certification identified.  The company discloses the total number of employees that took part in safety training in 2018 but does not provide a description of courses. The company is assessed as partially meeting this criterion.  The company organised an exhibition aimed at educating employees on workplace safety. It also organised a fire emergency drill to improve the safety awareness of employees. The company does not discuss protective and preventative safety measures in place and so partial points are awarded.       </t>
  </si>
  <si>
    <t xml:space="preserve">  The company discloses 0 occupation injury in 2018.             </t>
  </si>
  <si>
    <t xml:space="preserve">    The company discloses that it has implemented a labour union congress with active participation from workers.   The company has established a consultation committee with participation from employee representatives to protect labour rights.         </t>
  </si>
  <si>
    <t xml:space="preserve">The company operates in 15 countries across Europe and employs over 12,000 people. It doesn't disclose information related to a human rights policy or a human rights due diligence process.                 </t>
  </si>
  <si>
    <t xml:space="preserve">  The company is committed to Equal Employment Opportunity and expects its suppliers to respect its code of conduct and uphold the same values. The company states that one of its principles is to work together without prejudice. This is considered equivalent to prohibition of discrimination. This applies to suppliers too. The company is also a member of amfori in Switzerland, which promotes social practices across its supply chain. However, the company doesn’t disclose specific actions it has taken as part of its membership. Freely chosen employment and child labour isn’t explicitly discussed. The company is assessed as partially meeting this criterion.  The company is committed to providing fair remuneration and expects its suppliers to respect its code of conduct and uphold same values. It doesn’t discuss prohibiting abuse/inhumane treatment. The company is assessed as partially meeting this criterion.  The company states that internal auditors investigate cases of violation to the code of conduct. It doesn’t disclose whether suppliers are audited hence only partial points are granted.  The company has provided details of its grievance mechanism to report any case of violation of its code of conduct. This is not available to suppliers. The company is assessed as partially meeting this criterion.      </t>
  </si>
  <si>
    <t xml:space="preserve">  The company is committed to providing safe working conditions for its employees.     The company provides regular training to its employees on health and safety issues. It doesn’t provide any further information on the types of training provided. The company is assessed as partially meeting this criterion.         </t>
  </si>
  <si>
    <t xml:space="preserve">The company doesn't disclose data on work-related injuries or fatalities.               </t>
  </si>
  <si>
    <t xml:space="preserve">  The company operates 54 production facilities in 15 countries across Europe. It states that each of its enterprises are given the autonomy to join associations and trade unions of choice.             </t>
  </si>
  <si>
    <t xml:space="preserve">  The Transparency manual is applicable to all the employees, officers, shareholders, directors, business partners, customers, and direct or indirect suppliers (“People”). It mentions briefly respecting human rights by all the parties. Complaints may be reported to the immediate superior or through the BRF Transparency Hotline, made available by BRF on the corporate intranet and website. No further details around risk mapping, remediation processes, and monitoring could be found.         The company uses a 'Sustainability Index' tool to monitor suppliers. It maps ‘negative impacts' in its supply chain and human rights is one of the aspects evaluated. There is no information on how the company monitors other human rights risks that it may be exposed to, including in its own operations. The company is awarded partial points.     </t>
  </si>
  <si>
    <t xml:space="preserve">  The Transparency Manual covers discrimination, child labour, and freely chosen employment. This manual is applicable to Suppliers as well. These topics are also a part of Suppliers Code of Conduct. A brief mention of minimum criteria for wages and humane treatment is given in the supplier’s code of conduct. Th company also discusses the benefits their employees receive, including a description of their salary negotiations, stock purchase plans. It is implied therefore that the company promotes fair wages. It is not clear if the company has a policy against abuse. The company is awarded partial points. The company has set processes to ensure compliance to the Transparency code and Suppliers Code of Conduct. The Fraud detection team investigate internal breaches of the Transparency code, while for suppliers’, audits are conducted. The company states that grievance mechanisms are in place within its i) direct operations and ii) supply chain.      </t>
  </si>
  <si>
    <t xml:space="preserve">    The company has developed an HSE policy. Training is provided to all the employees to perform their respective jobs. The company also ensures compliance to local laws with regard to health and safety. In its 2017 report, the company is certified to OHSAS 18001 for some operations. There is no information on this in its 2018 report. BRF states that training should be permanent and that all work is carried out by trained and qualified employees. There is no description of regular training provided, so the company is awarded partial points. The company mentions various measures to ensure compliance with its HSE policy and to improve H&amp;S of its employees. The company discloses that 10% of its workforce are represented by committees on health and safety.     </t>
  </si>
  <si>
    <t xml:space="preserve">  The company discloses the number of injuries and rates with leaves and without, occupational disease rate, absenteeism and fatalities in 2016-2018 There were 0 deaths in 2018. Data is disclosed. There was 1 death in 2017 and 3 in 2016.       </t>
  </si>
  <si>
    <t xml:space="preserve">  The company states in its Transparency Report that it respects Freedom of Association. No further mention of how the company’s operations and policies may affect workers’ decisions to form, join and/or engage with trade unions.       The company discloses that 100% of employees in Brazil are covered by collective bargaining agreements. Employees in other regions are represented by trade unions (except the Middle East, where freedom of association is prohibited by law).     </t>
  </si>
  <si>
    <t xml:space="preserve">The company doesn't disclose information related to a human rights policy or a human rights due diligence process.                 </t>
  </si>
  <si>
    <t xml:space="preserve">  The company discusses its policy and practice to prohibit discrimination in its employment decisions (direct options). It is not clear whether this extends to suppliers. There is no information related to child labour and freely chosen employment for neither direct operations nor suppliers. The company is assessed as partially meeting this criterion.            </t>
  </si>
  <si>
    <t xml:space="preserve">The company doesn't disclose information related to its approach to managing health and safety risks, including the training provided to employees.                 </t>
  </si>
  <si>
    <t xml:space="preserve">          The company discloses that its employees are not covered by a collective bargaining agreement.     </t>
  </si>
  <si>
    <t xml:space="preserve">    The company has a dedicated Human Rights Policy document. It states that it respects human rights in accordance with ILO conventions and has referred to UNGC and UNGP in its human rights commitment.  The company has a due diligence system through which it identifies potential areas of human right risks in Thailand.   The company has established a whistleblowing mechanism and procedural guidelines for potential grievances.     The company discloses two cases of non-compliance with regards to human rights. It states that these cases were settled, but there is no detailed evidence of remediation. The company is awarded partial points.   </t>
  </si>
  <si>
    <t xml:space="preserve">  The company is committed to respecting labour rights and does not allow discrimination, child labour and forced labour in its own operations. The company has policy on Human Rights, Employment and Labour Management, Foreign Labour Hiring in Thailand, Discrimination and Harassment, and Diversity and Inclusion. These issues are also mentioned in its Supplier Code of Conduct.  The company does not commit to minimum wages. It mentions that its wages are in compliance with legal requirements. There is a high-level statement on prohibiting abuse of employees. There is no information on whether this applies to the supply chain. The company is awarded partial points.  The company conducts audits in its supply chain to ensure compliance with its human and labour rights policies. Audits to ensure compliance with labour-related policies in direct operations could not be found. The company is awarded partial points.  The company has a whistle-blowing mechanism that is available to internal and external stakeholders.      </t>
  </si>
  <si>
    <t xml:space="preserve">    The company discloses information on the health and safety training provided to its employees.   The company conducts regular (annual) training for its employees on health hazards.  The company states that appropriate countermeasure equipment to safeguard the safety of its employees are in place.       </t>
  </si>
  <si>
    <t xml:space="preserve">  The company has reported its LTIFR for 2017 and 2018.  The company had two fatal accidents in 2018. This is disclosed in a footnote.   The company has reported its LTIFR for 2017 and 2018.         </t>
  </si>
  <si>
    <t xml:space="preserve">The company states that it does not have a trade union. There is no further information on how it supports employees’ rights to freedom of association.               </t>
  </si>
  <si>
    <t xml:space="preserve">  The company discloses that it prohibits all kinds of discrimination in its operations in the context of recruitment. It does not disclose information related to its suppliers. There is no information on forced and child labour. Partial points are awarded.     The company states that one of the responsibilities of the Audit Committee is to monitor the efficiency of the Company’s whistleblowing system. However, there is no description of the whistleblowing system nor what issues are within the scope of the system.      </t>
  </si>
  <si>
    <t xml:space="preserve">    The company states that it aims to be the best in terms of health and safety.  It states that personnel are trained and involved in health and safety matters. It spends RUB 283.6 million (USD 4.4 million) on occupational health and safety expenses. There is no description of training provided, so the company is awarded partial points.   The company states that it provides training including on safety to its employees. There is no description of the courses and no information on frequency of training. Therefore, the company is awarded partial points.         </t>
  </si>
  <si>
    <t xml:space="preserve">  The company discloses LTIFR and number of injuries in 2018 for its emloyees.   The company discloses LTIFR and number of injuries in 2016-2017 for its emloyees.   The company states that it investigates causes of accidents and invests in mitigating the recurrence. Since this statement is generic and not specific to the injuries in the reporting year, the company is awarded partial points.     </t>
  </si>
  <si>
    <t xml:space="preserve">The company doesn't disclose information on the extent to which it supports freedom of association, but it states that one of the responsibilities of the management board is to review signing collective bargaining agreements.               </t>
  </si>
  <si>
    <t xml:space="preserve">    The company claims to follow all internationally recognized human rights policies, including ILO conventions.             </t>
  </si>
  <si>
    <t xml:space="preserve">  The company provides a high-level statement on equality/diversity/equal employment opportunities as well as on opposing child labour and forced labour. There is no information on whether this applies to suppliers. Therefore, the company is awarded partial points. The company provides a high-level statement on equal pay for equal work and providing competitive salaries. There is no information on whether this applies to suppliers. There is no information on prohibiting abuse/inhumane treatment in direct operations and supply chain. Therefore, the company is awarded partial points.          </t>
  </si>
  <si>
    <t xml:space="preserve">  The company provides a discussion on the importance of occupational health and safety. It states that it is going to reform its safety management systems.      The company discloses to organize 9 safety trainings and provides the description of training. The company states that it has a dual prevention safety mechanism in place, has conducted risk assessments and hidden danger investigations. The company provides employees with individual protective equipment and conduct physical examinations for those employees.       </t>
  </si>
  <si>
    <t xml:space="preserve">  The company states that there were no lost days due to work injury in the reporting year. The company discloses 0 case of work-related death in 2018.           </t>
  </si>
  <si>
    <t xml:space="preserve">    The company discloses the democratic management including Workers Congresses, employee representatives inspection system and a labor dispute coordinating committee.           </t>
  </si>
  <si>
    <t xml:space="preserve">The company claims to abide by all national labour laws to respect and protect the legal rights of its employees. However, a human rights policy or a human rights due diligence process isn’t explicitly mentioned.                  </t>
  </si>
  <si>
    <t xml:space="preserve">  The company provides a statement on prohibiting discrimination, child labour and forced labour. It doesn’t discuss these issues for its supply chain. The company is assessed as partially meeting this criterion.  The company provides a statement on promoting fair wages in its operations. It does not discuss prohibiting abuse/inhumane treatment. Neither issues are addressed for its supply chain. The company is assessed as partially meeting this criterion.   The company has a monitoring mechanism and reporting system for its employees and provides a basic description. It doesn’t discuss grievance mechanisms in its supply chain. The company is assessed as partially meeting this criterion.      </t>
  </si>
  <si>
    <t xml:space="preserve">  The company discusses its approach to occupational health and safety management. It discloses that it is compliant with various national laws on health and safety.      The company states that each of its farms carry out monthly occupational health training. Since no description is provided, the company is awarded partial points.  The company discloses various measures to promote worker health and safety. This includes clear signing, protective wear, and regular physical exanimations.       </t>
  </si>
  <si>
    <t xml:space="preserve">The company doesn't disclose information on the extent to which it supports freedom of association. According to the Trade Union Law of the People's Republic of China, all workers in China have the right to join trade unions and no organizations or individuals shall obstruct or restrict them. Trade unions are mass organizations formed by the workers on a voluntary basis.               </t>
  </si>
  <si>
    <t xml:space="preserve">The company claims to abide by the regulations and treat the employees fairly. However, a human rights policy or a human rights due diligence process isn’t explicitly disclosed.                 </t>
  </si>
  <si>
    <t xml:space="preserve">  The company provides a high-level statement on equality in the workplace, which can be recognised as prohibiting discrimination. It doesn’t disclose information for child labour and forced labour. No information is disclosed for its supply chain. The company is assessed as partially meeting this criterion. The company provides a high-level statement on fair wages for its employees. It does not discuss prohibiting abuse/inhumane treatment and does not disclose information for either issues for its supply chain. The company is assessed as partially meeting this criterion.          </t>
  </si>
  <si>
    <t xml:space="preserve">The company doesn't disclose information on the extent to which it supports freedom of association. According to the Trade Union Law of the People's Republic of China, all workers in China have the right to join trade unions and no organizations or individuals shall obstruct or restrict them. Trade unions are mass organizations formed by the workers on a voluntary basis               </t>
  </si>
  <si>
    <t xml:space="preserve">  The company states that it prohibits child and forced labour. There is no information on whether this applies to suppliers. There is no information on prohibiting discrimination. The company is awarded partial points.            </t>
  </si>
  <si>
    <t xml:space="preserve">  The company states that it has an internal management system for occupational health.     The company states that it organises regular training on occupational health for the employees, but there is no detailed information on training courses provided. The company is awarded partial points.  The company provides protective equipment for employees. There is no information on preventative measures, so the company is awarded partial points.       </t>
  </si>
  <si>
    <t xml:space="preserve">The company doesn't disclose information on the extent to which it supports freedom of association, despite this being required by law in China under the Trade Union Law of the People’s Republic of China . According to the Trade Union Law of the People's Republic of China, all workers in China have the right to join trade unions and no organizations or individuals shall obstruct or restrict them. Trade unions are mass organizations formed by the workers on a voluntary basis. We encourage the company to discuss in detail what measures are taken to support rights.               </t>
  </si>
  <si>
    <t xml:space="preserve">  The company discusses human rights in the context of anti-slavery and human trafficking, which does not cover all internationally recognised human rights. This is considered a high-level statement on human rights.               </t>
  </si>
  <si>
    <t xml:space="preserve">  The company has an ethical trading policy referencing the importance of promoting freely chosen employment, prohibiting child labour, and prohibiting discrimination and is applied to all its operations. The Anti-Slavery and Human Trafficking Policy applies to both own operations and suppliers.  The company provides a discussion referencing the importance of fair wages and prohibiting abuse/inhumane treatment in its ethical trading policy. This policy is applicable to the company's own operations and suppliers. The company conducts ethical verification audits in its own sites in addition to undergoing unannounced SEDEX (Supplier Ethical Data Exchange) Members Ethical Trade Audits (SMETA) every other year. 97% of its direct suppliers are also linked to SEDEX hence ethical data is visible within its supply chain. The company has a formal Whistleblowing Policy and an independently operated hotline for employees to voice any concerns. The company provides further detail on the process for reporting complaints and incidents. However, these mechanisms appear to apply to their direct operations only.      </t>
  </si>
  <si>
    <t xml:space="preserve">    The company states that all new employees undergo health and safety training at commencement of employment, including fire safety, manual handling, task and machinery training.   The company discloses that it provides ongoing health and safety training throughout employment. In addition to health and safety training, the company states that it undertakes all risk assessments and will ensure that the equipment, plant and systems of work are safe for employees to use. Moreover, the company focuses on safe usage and handling of equipment. The company states that consultation on health and safety matters exist between management and employee representatives for all facilities, hence it is implied that H&amp;S committees (made up of worker representatives) exist for all facilities.     </t>
  </si>
  <si>
    <t xml:space="preserve">  The company discloses accidents per 100 employees for the last 3 years. The company discloses fatality data within the RIDDORS rate. The company publicly discloses accidents per 100 employees for the last 3 years. The company discloses fatality data within the RIDDORS rate for the past 3 years.       </t>
  </si>
  <si>
    <t xml:space="preserve">    The company has a policy in place and respects the right to freedom of association and collective bargaining for all workers. The company states that it encourages employees to express their views through Work Councils or Union membership.         </t>
  </si>
  <si>
    <t xml:space="preserve">  The company has discussed in detail the importance of prohibiting discrimination in its owned operations. There is no information on whether this applies to the supply chain. There is no information on freely-chosen employment and child labour.            </t>
  </si>
  <si>
    <t xml:space="preserve">  The company provides a high-level statement on its commitment to protecting the health and safety of all its workers by preventing work-related injuries.     The company has provided description of the occupational health and safety training employees received in 2017. There is no information on frequency. Nevertheless, the company is awarded points.    The company has disclosed the percentage of facilities that have a health and safety committee specifically composed of worker representatives.     </t>
  </si>
  <si>
    <t xml:space="preserve">  Injury data is disclosed for the reporting year.  Fatality data is disclosed for the reporting year.  Injury data is disclosed for previous years.   Fatality data is disclosed for previous years.       </t>
  </si>
  <si>
    <t xml:space="preserve">    The company has a human rights due diligence process to identify and prioritise actual and potential human rights issues. Also, company's approach is in line with UN Guiding Principles. The company identifies actual and potential human rights through due diligence process. Identification of risks helps the company in developing measures to deal with the impact of the human rights risks. The company has taken various initiatives to improve human rights within its sphere of influence To manage the risks identified, company provides training to employees and is developing global standard on bullying, harassment and discrimination. The company monitors human rights through its ongoing due diligence process and supplier audits.     </t>
  </si>
  <si>
    <t xml:space="preserve">  The company's working conditions policy mentions discrimination, forced labour and child labour for its own operations as well as for its suppliers. The company discusses fair pay in the context of suppliers. The company is encouraged to discuss this issue with regard to own operations. The company also discusses bullying and harrassment as a salient human rights issue. This is taken as equivalent to a policy against abuse. The company is encouraged to discuss its position on abuse/inhumane treatment more explicitly. The company is awarded partial points. Supplier compliance is monitored via audits. Since there is no information on owned operations, the company is awarded partial points. A grievance mechanism is in place for discrimination for direct operations. No further information found for suppliers. The company is awarded partial points.      </t>
  </si>
  <si>
    <t xml:space="preserve">  The company is committed to protect health and safety of its employees and has a policy in place. The company has provided a brief mention of trainings for H&amp;S.   The company mentions that its sites are audited against SMETA that also include health and safety.   The company is taking various measures to promote health and safety in its sphere of influence.       </t>
  </si>
  <si>
    <t xml:space="preserve">  The company discloses its total recordable injury frequency rate for the reporting year and the previous two years. The company discloses work-related fatalities for the reporting year and the previous two years. The company discloses its total recordable injury frequency rate for the reporting year and the previous two years. The company discloses work-related fatalities for the reporting year and the previous two years.       </t>
  </si>
  <si>
    <t xml:space="preserve">    The company supports the right to freedom of association for all its employees and has a long-standing agreement with the International Union of Food (IUF) and the New Zealand Dairy Workers Union.     The data is reported.     </t>
  </si>
  <si>
    <t xml:space="preserve">  The company provides a high-level statement on safety management.               </t>
  </si>
  <si>
    <t xml:space="preserve">The company claims to abide by laws and regulations to ensure the legitimate rights of its employees. However, a human rights policy or a human rights due diligence process isn’t explicitly disclosed.                 </t>
  </si>
  <si>
    <t xml:space="preserve">    The company claims the current assessment and incentive system follows the principle of equal pay for equal work in its direct operations. It doesn’t provide a statement on prohibiting abuse/inhumane treatment. Neither issue is addressed for its supply chain. The company is assessed as partially meeting this criterion.          </t>
  </si>
  <si>
    <t xml:space="preserve">  The company provides a limited discussion on creating a safe and healthy working environment.       The company organises health and safety events for employees. The company does not discuss protective and preventative safety measures in place and so partial points are awarded.       </t>
  </si>
  <si>
    <t xml:space="preserve">    The company has set a policy based on the Universal Declaration of Human Rights. It states that it will promote human rights compliance internally and to suppliers and stakeholders based on international standards. It doesn’t provide further detail on how the policy is embedded in its activities and operations.   The company states that it protects the rights of stakeholders violated by its business operations and provides compensation.     The company has disclosed that there were no incidents of human rights violations in the reporting year, so it is automatically awarded points in this row.   </t>
  </si>
  <si>
    <t xml:space="preserve">  The company provides a statement prohibiting forced labour, child labour and discrimination in its direct operations. This is followed by a statement on promoting human rights compliance internally and to all stakeholders (assumed to include its supply chain). It is unclear whether this includes child and forced labour and discrimination in its supply chain. The company is assessed as partially meeting this criterion. The company provides a statement promoting fair renumeration for its employees. This isn’t provided for its supply chain. It doesn’t disclose information on prohibiting abuse or inhumane treatment in its direct operations or supply chain. The company is assessed as partially meeting this criterion.   The company has disclosed that it has a whistle-blowing mechanism in place set up by its Board of Directors to receive complaints against stakeholders. Its webpage provides further detail on how complaints are handled, including information on how complaints are investigated and how confidentiality is protected. No such mechanism has been disclosed for its suppliers. The company is assessed as partially meeting this criterion.      </t>
  </si>
  <si>
    <t xml:space="preserve">    The company has set an occupational health and safety policy and states that it provides training to all employees on fatal disease prevention and general safety management. It is unclear whether training is provided at the start of employment. The company is assessed as partially meeting this criterion.   The company discloses that it has a safety training programme for equipment use. It is unclear how frequent training is provided. The company is assessed as partially meeting this criterion. The company discloses various occupational health and safety-related initiatives it has implemented.       </t>
  </si>
  <si>
    <t xml:space="preserve">  The company has disclosed its accident rate, lost-time injury frequency rate (LTIFR) and absence rate from injury for the reporting year and for previous years.   The company has disclosed its accident rate, lost-time injury frequency rate (LTIFR) and absence rate from injury for the reporting year and for previous years.   The company states that it encourages employees to participate in a risk analysis to identify root causes of workplace accidents and to identify and improve health and safety. It states that it implemented preventive actions in the reporting year due to increased workplace accidents compared to the previous year.     </t>
  </si>
  <si>
    <t xml:space="preserve">The company doesn't disclose information on the extent to which it supports freedom of association.               </t>
  </si>
  <si>
    <t xml:space="preserve">    The company claims to have a fair remuneration system. There is no information on whether this applies to the supply chain. There is no information on prohibiting abuse. The company is awarded partial points.    The company has established a complaint line for employees. Since there is no information on a grievance mechanism for suppliers, the company is awarded partial points.      </t>
  </si>
  <si>
    <t xml:space="preserve">  The company has some high-level safety commitments, including a target of zero injury, zero disease and zero accident.   The company states that it uses OHSAS 18001.  The company discloses that training for employees about safety and health is provided regularly, and discloses details on the courses in its annual report.   The company states that it has a safety and health committee composed of a general manager and employee representatives.     </t>
  </si>
  <si>
    <t xml:space="preserve">  The company discloses injury data in both 2016 and 2017.   The company discloses injury data in both 2016 and 2017.         </t>
  </si>
  <si>
    <t xml:space="preserve">  The company appears to have a trade union but does not discuss how employees are supported in joining and participating in the trade union.              </t>
  </si>
  <si>
    <t xml:space="preserve">  The company provides a high-level statement on human rights in its 2016 Annual report. There is no relevant disclosure in the 2018 latest report. We encourage the company to discuss how it assesses and manages human rights risks in its operations and in its supply chain.               </t>
  </si>
  <si>
    <t xml:space="preserve">  The company strictly prohibits child labour and forced labour as well as discrimination and expects the same commitment from its suppliers. The company has disclosed that it prohibits abuse in its operations and it requires its suppliers and partners to comply with competitive wage policies as well as good working conditions for its employees.   The company has a grievance mechanism system in place for its own operations. No such disclosure is available for its suppliers. Hence, partial points are awarded      </t>
  </si>
  <si>
    <t xml:space="preserve">    The company elaborates on the importance of health and safety of its employees and has disclosed a number of safety management principles that it has in place including regular and systematic training of its employees.   The company has regular safety training in place, but no discussion or description is available. The company is awarded partial points. The company describes the use of personal protective equipment.        </t>
  </si>
  <si>
    <t xml:space="preserve">  The company discloses Lost Time Injury Rate in 2016-2018. The company discloses fatalities in 2018. The company discloses Lost Time Injury Rate in 2016-2018. On the GSI website, the company disclosed zero fatalities in 2017 and 2016. There are no fatalities in the last five years. For injury related data, the company has disclosed the reasons for work related injuries.     </t>
  </si>
  <si>
    <t xml:space="preserve">    The company has trade unions in place and has disclosed time -to-time interactions with the same. It states that its employees have the right to be organized. There is evidence that the Farming Department’s corporate club takes part in collective bargaining meetings. ASC certification also includes requirements on collective bargaining, so the company has implicitly set a policy on this.           </t>
  </si>
  <si>
    <t xml:space="preserve">  The company broadly mentions respecting human rights in its Code of Ethics.               </t>
  </si>
  <si>
    <t xml:space="preserve">  The company states that it prohibits forced labour, child labour and discrimination in its Code of Ethics. It is not clear if this code also applies to suppliers. Hence, partial points are granted.            </t>
  </si>
  <si>
    <t xml:space="preserve">  The company provides a limited discussion on occupational health and safety in its Code of Ethics.               </t>
  </si>
  <si>
    <t xml:space="preserve">      The company states that it maintains relationships with various trade unions and that it reached an agreement with certain unions.    The company has disclosed that 15% of employees are covered under collective bargaining agreements.     </t>
  </si>
  <si>
    <t xml:space="preserve">    The company has a dedicated human rights human rights policy and management system document that is publicly-available. It lists 13 rights it deems to be the ‘most relevant’. The scope of the policy is for employees, suppliers and strategic partners. The company has 2 committees: a strategic committee (plan and policy) and a tactical committee (implementation). The company states that it has adhered to the UN Global Compact, the UN Declaration of Human Rights and the ILO conventions. The company is encouraged to disclose whether the human rights policy is approved by the board, informed by relevant stakeholders, stipulates expectations of employees and suppliers, and applies to related internal policies and procedures.  The company has disclosed that it conducted a practical exercise with a consultant and its tactical human rights committee, which included the identification, characterization and qualification of real and potential risks in human rights in Colombia. There is no information on other countries. The value chain scope and details of the assessment is not discussed.    The company conducts trainings for its suppliers and contractors who are also required to sign contracts to comply with human rights policy set by the company. The company states that it has defined a mechanism to report situations of alleged abuse or violation of Human Rights, implying a grievance mechanism is in place. The company is encouraged to discuss whether it takes stronger action e.g., provides remediation to stakeholders whose human rights have been abused, making changes to work practices.  The company has conducted supplier audits, whicj includes human rights compliance as well. The company has run initiatives to monitor gaps in human rights like discussions between trade unions and tactical human rights committee and its participation in the initiative of Gudas Colombia. There is no discussion on the responsibilities of the tactical human rights committee (which implements the work plan) and how this committee monitors and reviews respect for human rights within its own operations.     </t>
  </si>
  <si>
    <t xml:space="preserve">  The company rejects child labor or forced labor. It also has a strategy to strengthen diversity and inclusion, which is deemed to be equivalent to a strategy against discrimination. These are also included in the supplier code of conduct. The company is awarded full points. The company includes payment of fair salaries in its supplier’s code of conduct. There is no information on fair wages for its own operations. In its human rights policy, it states that it abides by the ILO International Conventions, which implies that it has a policy against abuse/inhumane treatment . Given that the company does not provide a statement on promoting fair wages in direct operations, the company is awarded partial points. The company conducts sustainability audits on its suppliers (conducted 36 audits) as well as on its own operations (conducted 52 audits) on several aspects including human rights policy compliance. The company states that a mechanism to report abuse is in place for owned operations and suppliers.      </t>
  </si>
  <si>
    <t xml:space="preserve">    The company has disclosed different types of training that the employees undergo in different business segments of the company. 15 of the group’s subsidiary companies are certified with a technical standard in occupational safety and health.  The company states that employees in the Cold Cuts business received training to raise awareness of the importance of having a safety-focused attitude. There is no indication of whether this course is offered regularly or whether it was a one-off training. The company is awarded partial points. The company describes preventative and protective measures in place to promote worker health and safety such as smoke and chemical detectors, first aid and specialised emergency teams (“brigades”).  The company has disclosed the number of workers on various occupational health-related committees. It also discloses the frequency of consultations with ‘leaders’ (assumed to be the management team) on occupational health.      </t>
  </si>
  <si>
    <t xml:space="preserve">  The company reports accident rates, severe accident rates, LTIFR and OIFR for in 2018. The company reports fatalities in 2018 (1 due to a work accident). The company reports accident rates, severe accident rates, LTIFR and OIFR for in 2016-2017. The company reports fatalities in 2016-2017 (1 in 2017 due to a work accident).       </t>
  </si>
  <si>
    <t xml:space="preserve">    The company has a detailed, publicly-available human rights policy document, which recognises 13 ‘relevant’ rights and includes the right to freedom of association and collective bargaining. One of its strategies in its human rights workplan is to develop relations with representatives of collective covenants (assumed to be equivalent to a trade union). It reports that it has signed 17 agreements with unions and employees.  One of the company’s strategies in its human rights workplan is to develop relations with representatives of collective covenants (assumed to be equivalent to a trade union). It reports that it has signed 17 agreements with unions and employees. Since the company has an explicit strategy/commitment to ‘construct relations’ with unions and given that it is tracking and reporting progress (‘signing of 17 agreements’), the company seems to be taking measures to support the right to freedom of association.         </t>
  </si>
  <si>
    <t xml:space="preserve">    The company discusses in its responsibility to respect human rights in detail. The company recognizes various international principles and guidelines aimed at promoting and protecting human rights. The company has described its approach to assess human rights risks associated with international investments and joint ventures. The company is encouraged to discuss its approach to assessing human rights risks in all operations and frequently, as human rights due diligence is an ongoing process rather than a static one and is applicable to all operations, rather than just investments. The company is awarded partial points.           </t>
  </si>
  <si>
    <t xml:space="preserve">  The company has discussed in detail the importance of i) promoting freely chosen employment, ii) prohibiting child labour, iii) prohibiting discrimination. This applies to the company’s own operations and supply chain. The company has discussed in detail the importance of i) fair wages, ii) inhumane treatment. Also, the information is disclosed for company’s own operations and supply chain. The company conducts audits for its suppliers to monitor compliance with policies. Since there is no information on owned operations, the company is awarded partial points.  The company has a grievance mechanism in place for its own operations. Since there is no information on the supply chain, the company is awarded partial points.      </t>
  </si>
  <si>
    <t xml:space="preserve">  The company has discussed in detail its commitment to protecting the health and safety of all its workers by preventing work-related injuries.   The company’s health and safety system is compliant to OSHA standards. Hormel Foods conducts safety training for an average of 15,524 employees in our locations every month, and completes more than 1,000 safety assessments each month companywide. There is no description of the training provided, so the company is awarded partial points. Additional measures includes personal protective equipment, good ergonomic design etc. The company has a corporate safety steering committee for all its business units.      </t>
  </si>
  <si>
    <t xml:space="preserve">  The company discloses incident rates in the reporting period.   Data reported.         </t>
  </si>
  <si>
    <t xml:space="preserve">  The company acknowledges the right to freedom of association and collective bargaining of its employees.       The company has provided the total number of employees represented by trade union instead of percentage.      </t>
  </si>
  <si>
    <t xml:space="preserve">          Around 50% of the employees in Mexico are represented by trade unions. Employees at one of the US facilities (Oklahoma City) are represented by a labour union.     </t>
  </si>
  <si>
    <t xml:space="preserve">  One of the company’s corporate governance policies is to prohibit discrimination. These governance policies apply to owned operations and its supply chain. The company briefly mentions forced and child labor as one of the topics within ‘ethical sourcing &amp; sustainable procurement’ as a material topic. The company is therefore assessed is partially meeting this criterion.     The company has a grievance mechanism in place for its own operations and suppliers.      </t>
  </si>
  <si>
    <t xml:space="preserve">  The company has a high-level health and safety policy. It is committed to zero harm, which means it takes responsibility for its own actions, implements safety standards, among other actions.     The company states that it allocates resources to training to its employees and suppliers to ensure the completion of workplace tasks in a safe and healthy manner. However, there is no indication of how regularly employees are trained and there is no description of the courses provided. The company is assessed as partially meeting this criterion.         </t>
  </si>
  <si>
    <t xml:space="preserve">  The company has disclosed lost time injury frequency rate for reporting year.   The company has disclosed lost time injury frequency rate for past years.         </t>
  </si>
  <si>
    <t xml:space="preserve">The company doesn't disclose information on the extent to which it supports freedom of association. Also, there was no information found in the Workplace Gender Equality Agency (WGEA) report.               </t>
  </si>
  <si>
    <t xml:space="preserve">The company reports in accordance to the Ten Principles of the UN Global Compact. It states that Principle 1 (support and respect human rights) and Principle 2 (non-complicit in human rights abuses) are addressed in page 28 of its social responsibility report. Page 28 discusses rights in terms of compensation, welfare, forced labour, and equality, diversity and discrimination policies. These are addressed in the following KPIs. This KPI assesses the company’s approach to assessing human rights. The company doesn't disclose information related to a human rights policy or a human rights due diligence process.                  </t>
  </si>
  <si>
    <t xml:space="preserve">  The company provides a statement prohibiting discrimination, child labour and forced labour in its operations. It does not disclose statements for its supply chain. The company is assessed as partially meeting this criterion.  The company provides a statement on fair wages in its operations. It does not discuss prohibiting abuse/inhumane treatment, neither for its owned operations nor its supply chain. The company is assessed as partially meeting this criterion.          </t>
  </si>
  <si>
    <t xml:space="preserve">  The company provides a discussion on its occupational health and safety management.   The company states that its health and safety system is in accordance with ISO 45001, but it is unclear if the system itself is certified. The company is awarded partial points due to lack of clarity.  In the occupation health and safety chapter, the company implements its own safety management system and indicates that the employees are clearly aware of the risks and control measures but no training details. In the information safety chapter, the training courses of information safety, health safety and work safety is mentioned. The company states that it organised sessions on information safety and occupational health and safety in the reporting period. It is unclear if sessions are regularly provided. Partial points are awarded.  The company sets up its own safety management system based on ISO 45001 and national standards.provides employees with measures to manage mental health, including training sessions and a 24 hour hotline.        </t>
  </si>
  <si>
    <t xml:space="preserve">  The company publicly discloses the number of injured workers in the reporting year.   The company publicly discloses the number of injured workers in previous years.         </t>
  </si>
  <si>
    <t xml:space="preserve">  The company states that it operates in accordance to law. According to the Trade Union Law of the People's Republic of China, all workers in China have the right to join trade unions and no organizations or individuals shall obstruct or restrict them.        As above. 100% joined the trade union.The company discloses that 100% of employees are covered by collective bargaining contracts.      </t>
  </si>
  <si>
    <t xml:space="preserve">  The company provides a brief description which highlights human rights policies are important to its operations. However, this appears to be limited to security personnel. The company is awarded partial points given limited scope.               </t>
  </si>
  <si>
    <t xml:space="preserve">  The company provides a high-level statement on the importance of equal opportunities and avoiding gender bias. This is deemed a high-level statement on non-discrimination. There is no indication of whether this applies to suppliers. There is no information on freely chosen employment and child labour. The company is awarded partial points.     The company discloses that it has a whistleblowing mechanism in place to address addressing grievance against its own and/or affiliated parties' employees.      </t>
  </si>
  <si>
    <t xml:space="preserve">    The company conducts OHS training for its employees and further periodically conduct inspections in all of its OHS facilities, to ensure that the facilities function optimally.   The company states that it conducts training periodically. However, there is no description of courses so partial points are awarded.  The company described equipment in place to promote safety e.g., signage, emergency ladders.  The OHS committee has employees as members.     </t>
  </si>
  <si>
    <t xml:space="preserve">  The company discloses the number of injuries by type, gender and division in 2018. There were 99 injuries.   The company discloses the number of fatalities by type, gender and division in 2018. There were no fatalities.           </t>
  </si>
  <si>
    <t xml:space="preserve">  JBS USA’s 2018 sustainbility report mentions that it complies with human rights laws, but there is no further discussion.
In JBS’s 2017 report, there is a statement on human rights (based on ETI code) for Pilgrim’s Moy Park. JBS USA has developed a supplier code of conduct, which required vendors to comply with labour laws. There is no further information and there does not appear to be a group-wide policy on human rights. The company is awarded partial points for geographic inconsistency.               </t>
  </si>
  <si>
    <t xml:space="preserve">  JBS’s code of conduct has statements prohibiting discrimination, child labour and forced labour. The Business Associate Code of Conduct prohibits child labour, forced labour and discrimination.  The company has provided statements on fair wages for both direct operations and suppliers. There is no information on abuse or inhumane treatment. The company is awarded partial points. The company describes its monitoring system for cattle suppliers in Brazil, that includes internal and 3rd party audits. The company has explicitly mentioned that forced and child labour is a topic included in these audits. It is not clear how the company montors compliance in pork and poultry supply chains and in other regions. It is also not clear how the company monitors compliance against policies in direct operations. The company is awarded partial points. The company has an Ethics Hotline available ot all company stakeholders, including suppliers, customers, investors and others.      </t>
  </si>
  <si>
    <t xml:space="preserve">    Health and safety training is mentioned in the JBS annual report as well as the JBS USA sustainability report in 2018. The safety training beyond JBS USA is unclear.   One Canadian facility has a Certificate of Recognition. Some facilities in Australia and Mexico appear to have management systems that are aligned with safety standards, but are not necessarily certified.  In 2018, JBS trained over 135,000 staff on safety. In 2017, the company provided descriptions of training to employees on health and safety. There was no information on the details of safety training in the 2018 report, so partial points are awarded. The company states that it invested $78 million to improve structures and adapt equipment as a move to take preventative and corrective measures to create safe working conditions. JBS USA united have health and safety committees with worker representatives.     </t>
  </si>
  <si>
    <t xml:space="preserve">  The company discloses injury data in 2018. The company discloses fatality data in 2018. There was 3 fatalities in 2018. The company discloses injury data in 2017. The company discloses fatality data in 2017. There were 8 fatalities in 2018.       </t>
  </si>
  <si>
    <t xml:space="preserve">  The company’s 2017 report mentions that it respects freedom of association in all of its operations. There is no information in its 2018 report. The company is awarded partial points for inconsistent disclosure.       The company’s 2017 report discloses the percentage of employees covered by collective bargaining agreements. There is no information in its 2018 report. The company is awarded partial points for inconsistent disclosure.     </t>
  </si>
  <si>
    <t xml:space="preserve">  The company’s annual report has a section called Human Rights. It mostly discusses compliance with regulations, personal data protection, and anti-corruption. It states that it has set up a working group to identify and prevent serious violations of human rights and freedoms. There are no details on how this working group assesses and manages human rights risks. It does not mention adherence to the International Bill of Human Rights, the core ILO conventions or the Universal Declaration of Human Rights.               </t>
  </si>
  <si>
    <t xml:space="preserve">  The company states its commitment to protecting the health and safety of all its workers by preventing work-related injuries.     The company provides health and safety training to its employees.         </t>
  </si>
  <si>
    <t xml:space="preserve">  The company has disclosed its absenteeism rate for 2017 and 2018.   The company has disclosed its absenteeism rate for 2017 and 2018.   The company has identified three main major risks as the cause of most occupational accidents.     </t>
  </si>
  <si>
    <t xml:space="preserve">    The company supports the right to freedom of association and collective bargaining.  The company has a Group Committee which promote dialogue with trade unions.         </t>
  </si>
  <si>
    <t xml:space="preserve">    The company has mentioned respect for human rights in its code of conduct, which is in line with ILO conventions.             </t>
  </si>
  <si>
    <t xml:space="preserve">  The company discusses child labour, promoting freely chosen employment and prohibiting discrimination. The code of conduct applies to both its direct operations and supply chain. The company provides a discussion on fair wages and physical cruelty. The code of conduct applies to both its direct operations and supply chain. The company states that it monitors compliance in the supply chain via audits. There is no information on how it monitors compliance in direct operations. The company has a whistleblowing mechanism in place for employees. It is unclear whether this mechanism is available to stakeholders outside the company or whether a mechanism is in place in its supply chain. The company is assessed as partially meeting this criterion.      </t>
  </si>
  <si>
    <t xml:space="preserve">    The company offers health and safety training to all its employees and mentions that training is repeated for new recruits.   The company states that employees receive regular and documented health and safety training. A description of training is not provided, so the company is awarded partial points. The company discusses additional health and safety measures such as good fitness facilities, ergonomics and prevention.   The company does not use antibiotics and is automatically awarded points in this row.   </t>
  </si>
  <si>
    <t xml:space="preserve">  The company reported a single incident that caused injury to two employees. The company also reports that only minor injuries occurred in 2017. The company reported one fatality that occurred in a fire accident.     The company is working with the subcontractor involved, the police and other public bodies to conduct an inquiry into the fire.      </t>
  </si>
  <si>
    <t xml:space="preserve">    The company has a policy in its code of conduct on trade unions and collective bargaining. The company provides a description of how it works with unions.         </t>
  </si>
  <si>
    <t xml:space="preserve">  The company provides a high-level statement describing its management approach to human rights.               </t>
  </si>
  <si>
    <t xml:space="preserve">  The company provides a high-level statement on child labour and forced labour in owned operations. The company mentions that there were 6 cases of discrimination investigated, 4 of which were addressed. This is deemed to be an implicit statement on prohibiting discrimination. There was no information on whether this applies to the supply chain.            </t>
  </si>
  <si>
    <t xml:space="preserve">    The company has an Occupational Health &amp; Safety (OHS) policy. The company discloses that 84% of its employees received such training and explains why the remainder didn't (turnover and absence).   The company mentions that ongoing training is provided to supervisors to prevent health and safety hazards.  The company has mentioned many initiatives to prevent health and safety hazards.  The company has joint management-employee committees for OHS at each work site. We assume this refers to all their work sites.     </t>
  </si>
  <si>
    <t xml:space="preserve">  The company discloses its TRIR in 2017 (0.84).  The company discloses that it had 0 fatalities in 2017.  The company discloses its TRIR in 2012-2016.   The company has a framework to identify and analyse the incidences and to take corrective actions. The discussion is generic to the company’s occupational health and safety strategy, rather than specific to the incidents that occurred in the reporting period. We are awarding partial points.     </t>
  </si>
  <si>
    <t xml:space="preserve">          The company discloses that 70% of its workforce is covered by a collective agreement.     </t>
  </si>
  <si>
    <t xml:space="preserve">    The company makes a high level statement on its responsibility to respect human rights. It states that it adheres to the Universal Declaration of Human Rights, ILO conventions and Directing Principles of the OECD.             </t>
  </si>
  <si>
    <t xml:space="preserve">  The company has discussed in detail the importance of i) promoting freely chosen employment, ii) prohibiting child labour, iii) prohibiting discrimination. The information is disclosed for company's own operations and supply chain. Further, the company is committed to comply with the modern slavery act.   The company’s operations in Brazil incorporate anti-slave labour clauses in their purchasing policies. Further, they are part of the InPACTO initiative which requires them to make commitments to combat “slave labor or conditions analogous to slavery in its businesses and the production chain. “ This is limited to Brazil only. Since this is a procurement policy rather than a compliance mechanism, the company is awarded partial points. It is important to note that Brazilian cattle industry has a serious issue with slavery. According to one research report, “The cattle industry concentrates the largest number of people released from contemporary slavery in Brazil. In the past two years alone – 2016 and 2017 – 280 workers were rescued from the cattle industry at 46 different ranches.” One of the cases of slavery in the report was documented at a Marfrig supplier. The company has a grievance mechanism in place for its own operations and suppliers.      </t>
  </si>
  <si>
    <t xml:space="preserve">  The company discusses its commitment to protecting the health and safety of all its workers by preventing work-related injuries.   The company has OHSAS 18001 certified occupational health and safety management system in place.   In order to ensure safety at work, the company regularly conducts generic and specific hazardous training.   The company states that additional measures to ensure safety are in place, including personal protective equipment, good ergonomic design etc.  Each unit has a Safety Committee, such as the Internal Commission for the Prevention of Accidents (CIPA), the Specialized Service in Safety Engineering and Occupational Medicine (SESMT), the Occupational Health and Safety Committee (OSH) and the Ergonomic Committee. Since each unit has a Safety Committee, it is assumed that employees are a part of these committees.     </t>
  </si>
  <si>
    <t xml:space="preserve">  Total number of accidents and hours lost are reported.   Data is disclosed for reporting year: there were no fatalities in 2017.  Total number of accidents and hours lost are reported.   Data is disclosed for reporting year and previous years.       </t>
  </si>
  <si>
    <t xml:space="preserve">          The company has provided the total percentage of employees represented by trade union.     </t>
  </si>
  <si>
    <t xml:space="preserve">  The company discusses its responsibility to respect human rights. The company also recognises the UN Guiding Principles on Business and Human Rights aimed at promoting and protecting human rights.               </t>
  </si>
  <si>
    <t xml:space="preserve">  The company has discussed in detail the importance of i) promoting freely chosen employment, ii) prohibiting child labour, iii) prohibiting discrimination. This applies to owned operations and supply chain. The company has discussed the importance of fair wages in its personnel policy document. The information found is only for the company's own operations. The company is awarded partial points.   The company has a grievance mechanism in place for its own operations. There is no information on a grievance mechanism for the supply chain, so we are awarding partial points.      </t>
  </si>
  <si>
    <t xml:space="preserve">  The company has discussed its commitment to protecting the health and safety of all its workers by preventing work-related injuries.   The company has provided a detailed description of the certified occupational health and safety management system (OHSAS 18001) in place. The company has provided a description of health and safety training courses conducted as part of its approach to prevention and mitigation of hazards including specialised training. The company has described protective measures in place to promote safety, e.g., protective footwear and clothing.       </t>
  </si>
  <si>
    <t xml:space="preserve">  Data is disclosed for reporting year and previous years. Data is disclosed for reporting year and previous years. There was 1 fatality in 2017.  Data is disclosed for reporting year and previous years.  Data is disclosed for reporting year and previous years. There was 1 fatality in 2016 and 1 in 2015.  The company has discussed the descriptions of the incident, reason for incident, investigation and various other steps to identify main drivers of injuries and fatalities.     </t>
  </si>
  <si>
    <t xml:space="preserve">    The company's personnel policy includes a section on employees’ association. It mentions interacting with employee representatives and providing information, indicating some effort to support freedom of association. The company's personnel policy includes a section on employees’ association. It mentions interacting with employee representatives and providing information, indicating some effort to support freedom of association.   The company disclosed that 88% of employees were covered under collective bargaining agreements.     </t>
  </si>
  <si>
    <t xml:space="preserve">  The company mentions in its 2017 sustainability report that it respects human rights.   The company states that it analysed over 3,000 suppliers in the reporting year against human rights criteria. The company does not discuss its overall process for assessing human rights, and mentions one specific example of a risk assessment. The company is encouraged to discuss how it maps supply chains, identifies direct and indirect causes, ranks risks and validated this with key stakeholders. The company is awarded partial points.   The company conducts training for its employees and to mitigate human rights-related risks.  The company states that all suppliers were screened in the reporting year on human rights.  There is no information on how the company monitors other human rights risks that it may be exposed to, including in its own operations. The company is awarded partial points.  The company discloses that 64 reports related to human rights occurred during the reporting period, related to workplace harassment, physical aggression and discrimination. It states that all cases were 'resolved' but does not provide evidence of steps taken. In another disclosure, the company states that it has blacklisted 7 suppliers found to have potential human rights violations. It has not provided additional information, including evidence of remediation, location and the types of human rights risks. The company is awarded partial points.   </t>
  </si>
  <si>
    <t xml:space="preserve">  As part of the Public Livestock Commitment, the company has committed to eliminating purchases from cattle associated with slave labour in the Amazon biome. The company has also provided a statement against discrimination, child labour and forced labour. Its policy on child and forced labour also applies to suppliers. However, a statement prohibiting discrimination is not found for suppliers. The company is assessed as partially meeting this criterion.   The company’s commitment against forced labour in the Amazon biome is audited annually by a third party. It does not disclose whether audits are conducted for other policies. The company is assessed as partially meeting this criterion.  The company has a grievance mechanism in place. However, no evidence is provided for a similar mechanism for its suppliers. The company is assessed as partially meeting this criterion.      </t>
  </si>
  <si>
    <t xml:space="preserve">  The company provides a statement on the importance of occupational health and safety and states that it has internal systems in place.     The company mentions safety training is provided to its employees throughout the year. Since there is no description of training, the company is awarded partial points.  The company states that it offers additional training and provision of personal protective equipment.  The company has a health and safety committee with employee representatives.     </t>
  </si>
  <si>
    <t xml:space="preserve">  The company has reported injury data for its employees for the current reporting year.  The company has reported 0 fatalities data for its employees for the current reporting year.  The company has disclosed injury rate for previous year in its 2016 report.  The company has disclosed that there were 0 fatalities previous year in its 2016 report.       </t>
  </si>
  <si>
    <t xml:space="preserve">    The company has collective bargaining agreements in place.     The company has collective bargaining agreements in place and all of its direct employees are covered by it.     </t>
  </si>
  <si>
    <t xml:space="preserve">    Mowi has a code of conduct that applies worldwide. It contains 7 principles, including ‘help make Mowi a positive force in the Community’. In this principle/chapter, it supports and observes the Universal Declaration of Human rights in its operations and supply chain. We encourage the company to discuss how it assesses and manages human rights risks in its operations and in its supply chain.  The company states that it seeks to understand potential risk of human rights violations in its operations and supply chain. It seeks to ensure that any violation is investigated and followed up. There is no information on how the company actually assesses risks i.e. how it reviews dynamics, identifies direct and indirect causes, ranks risks, validates salient human rights issues with stakeholders. The company is awarded partial points for providing some discussion on assessing human rights risks.           </t>
  </si>
  <si>
    <t xml:space="preserve">  The company is committed to the abolition of forced and child labour as well as discrimination in any form and expects the same level commitment from its suppliers, as it is included in supplier code of conduct as well.  The company discloses that it has a fair compensation policy in place for owned operations and suppliers. There is no information on prohibiting abuse/inhumane treatment. The company is awarded partial points. Mowi monitors compliance with its Code of Conduct for employees via its local management teams as part of its risk management, internal control and governance processes. There is no information on how it monitors compliance in the supply chain. The company is awarded partial points. The company states that it has a whistleblowing system in place, which appears to be available to internal and external stakeholders.      </t>
  </si>
  <si>
    <t xml:space="preserve">    The company states that employees undergo training in BrainSafe, a behaviour-based system that aims to improve safety. The company discloses the guiding principles behind the program. The company has disclosed that its business unit in Ireland is OHSAS certified. No other business unit has a certified health and safety management system.  The company provides H&amp;S training to its employees. The company mentions that PPEs are provided to employees and contractors.       </t>
  </si>
  <si>
    <t xml:space="preserve">  The company reports  injury data for the current as well as its previous years The company reports fatality data for the current as well as its previous years The company reports injury data for the current as well as its previous years The company reports on its fatality data for the current as well as its previous years The company measures lost time incidents and are categorised in terms of seriousness - low, medium and high. It further discloses that all incidents reported are analysed for cause and for potential learning. However, the company does not discuss the specific details of these incidents and provides a generic statement on root cause analysis. The company is awarded partial points.     </t>
  </si>
  <si>
    <t xml:space="preserve">    The company states that it recognises employees’ right to freedom of association, including the right to engage in collective bargaining.     About 30% of the employees are covered by collective bargaining agreements.      </t>
  </si>
  <si>
    <t xml:space="preserve">The company claims to abide by national labour laws and regulations to protect employee rights and interests. However, a human rights policy or a human rights due diligence process isn’t explicitly disclosed.                 </t>
  </si>
  <si>
    <t xml:space="preserve">  The company has a high-level statement about fair employment but there is no discussion on forced labour, child labour and prohibiting discrimination.     The company discusses various channels for the employees to express their opinions to the leaders. There is no information on the supply chain, so the company is awarded partial points.      </t>
  </si>
  <si>
    <t xml:space="preserve">  The company discusses health and safety management codes and measures in place.     The company discloses the safety training hours per employee, but does not provide the description of training courses.         </t>
  </si>
  <si>
    <t xml:space="preserve">  The company states that it protects human rights, such as purchasing social insurance for employees, etc. There is no information on a human rights due diligence process.               </t>
  </si>
  <si>
    <t xml:space="preserve">In the companys' HR mechanism, one of the principles is fairness. This is not considered strong enough to be a high-level statement on prohibiting discrimination. There is no information on forced and child labour.
在公司的人力资源机制中，原则之一是公平。这并不足以构成禁止歧视的高级别声明。未披露关于强迫劳动和童工的信息。              </t>
  </si>
  <si>
    <t xml:space="preserve">  The company states that safety is a key working principle. It has safety 'organisations' (assumed to be committees or working groups) and full-time safety personnel.      The company discloses that it regularly sprovides safety training to employees but does not disclose information on the courses provided.         </t>
  </si>
  <si>
    <t xml:space="preserve">  The company discloses that it has set up trade unions across the organisation.             </t>
  </si>
  <si>
    <t xml:space="preserve">  The company disclosed a high-level statement catering to its responsibility to respect human rights across its own operations. The company has a modern slavery statement, but this limited to the UK.               </t>
  </si>
  <si>
    <t xml:space="preserve">  The company reports on the importance of promoting freely chosen employment in its direct operations. Moreover, the company, in its code of conduct, discloses the requirements relating to the business activities of the suppliers, that must not practice child labour/ forced labour and promote freedom of association.     The company has set up consultation desks for all of its employees to report on complaints and has a whistle blowing mechanism in place. The company does not disclose having a similar mechanism in place for its suppliers. The company is awarded partial points.      </t>
  </si>
  <si>
    <t xml:space="preserve">    The company states its commitment to protecting the health and safety of all its workers by preventing work-related injuries. It has the Health, Labour and Welfare Ministry's Occupational Health and Safety Management System (OHSMS) in place and provides safety education to all its employees.  The company discloses that it has an OHSAS 18001 certified occupational health and safety management system in place           </t>
  </si>
  <si>
    <t xml:space="preserve">  The company reports numbers for 'Labor accident frequency rate' and 'Labor accident intensity rate' for Nippon Ham Group.   The company reports numbers for 'Labor accident frequency rate' and 'Labor accident intensity rate' for Nippon Ham Group.  It does seem like they combine injury and fatality data into an average number. Due to translation issues, we have awarded points.  Numbers reported for 2015, 2016 and 2017  Numbers reported for 2015, 2016 and 2017        </t>
  </si>
  <si>
    <t xml:space="preserve">    The company discloses that it respects and supports the right to freedom of association and collective bargaining for all workers. It further disclosed that it signed a union shop agreement with the Employee Union which is in place.           </t>
  </si>
  <si>
    <t xml:space="preserve">  The company includes respecting human rights as a requirement in its procurement policy.               </t>
  </si>
  <si>
    <t xml:space="preserve">  The company states that respecting human rights is 1 of 5 requirements in its procurement policy, referencing the importance of promoting freely chosen employment, prohibiting child labour, and prohibiting discrimination. However, there is no information on direct operations. The company states that respecting human rights is 1 of 5 requirements in its procurement policy, referencing the importance of fair wages and prohibiting abuse/inhumane treatment. However, there is no information on direct operations. The company is awarded partial points.          </t>
  </si>
  <si>
    <t xml:space="preserve">  The company provides a high-level discussion communicating the importance of employee health. It states its commitment to protecting the health and safety of its workers. However, there is no statement to indicate that it provides safety training to its employees in order to prevent work related injuries.               </t>
  </si>
  <si>
    <t xml:space="preserve">  The company provides a high-level discussion in its procurement policy acknowledging that suppliers must ensure the right to freedom of association and collective bargaining.             </t>
  </si>
  <si>
    <t xml:space="preserve">  The company provides a high level statement on respect for human rights and also discloses that it has guidelines on human rights issues and management systems is also a part of its employment rules. Hence, partial points awarded.               </t>
  </si>
  <si>
    <t xml:space="preserve">  The company disclosed that in its code of practice, it eradicates unfair discrimination. There is no discussion of child labor or of promoting freely chosen employment. Further, the company also doesn't mention whether these policies apply to the supply chain. Hence, half points awarded. The company disclosed that it strives to honor individuals' aptitude and abilities and treat its employees equitably, which includes fair wages. There is no discussion on inhumane treatment or abuse. Further, the company also doesn't mention whether these policies apply to the supply chain. Hence, half points awarded.   The company has described it processes to establish an anonymous hotline to manage harassment complaints. Further, the company also doesn't mention whether these policies apply to the supply chain. Hence, half points awarded.      </t>
  </si>
  <si>
    <t xml:space="preserve">    The company provides a description of the occupational health and safety training employees receive at regular (annual) intervals. The company provides a detailed description of training received by its employees and that it involves external consultants, and conducts nationwide safety week (July), national occupational health week (Oct), Prima ham safety and health week (December) every year. Hence, awarded full points.   Health and safety refresher training courses are conducted as part of the company’s approach to prevention and mitigation of hazards including generic and specific hazardous activity training. The company is promoting productivity improvement activities by developing projects for domestic factories, which includes removal of unnecessary materials to reduce risks e.g., falls during transport. The company also conducts regular inspections and has established a dedicated department for occupational safety at one of its subsidiaries.       </t>
  </si>
  <si>
    <t xml:space="preserve">The company doesn't provide any statement or discussion to demonstrate that it respects and supports freedom of association. However, it does discuss quarterly meetings to improve labour relations.               </t>
  </si>
  <si>
    <t xml:space="preserve">The company has only conducted a presentation for its production employees on bullying, harassment and discrimination but there is no information on a formal policies on freely chosen employment, prohibiting child labour, prohibiting discrimination, promoting fair wages and prohibiting abuse, including how compliance is monitored and what grievance mechanisms are in place.              </t>
  </si>
  <si>
    <t xml:space="preserve">  The company has made a commitment to protect the health and safety of all its workers by preventing work-related injuries.               </t>
  </si>
  <si>
    <t xml:space="preserve">      The company states that it engages applicable trade unions as and when required. However, this statement applies to QAF group and it is unclear whether ‘applicable’ trade unions includes those protecting rights of workers in the pork-producing subsidiary, Rivalea.          </t>
  </si>
  <si>
    <t xml:space="preserve">  The company provides a high-level statement on human rights.               </t>
  </si>
  <si>
    <t xml:space="preserve">  The company provides a high-level statement on forced labour, child labour and discrimination. The statement appears to apply to its own operations only and not its suppliers, therefore the company is assessed as partially meeting the criteria. The company states that it ensures to provides workers with wages that meet national minimum wage requirements. This appears to apply only to its own operations and not its suppliers. There was no information found on abuse/humane treatment. Therefore, the company is assessed as partially meeting the criteria.          </t>
  </si>
  <si>
    <t xml:space="preserve">  The company states that it emphasises a safety culture and that safety is monitored.     The company provides examples of health and safety training that employees receive throughout the year, along with a description and frequency of training for each example.   The company has safety committees responsible for overseeing safety at each subsidiary. However, it isn't made clear whether the safety committee has worker representatives or whether it's made up of management.     </t>
  </si>
  <si>
    <t xml:space="preserve">  The company has disclosed data on the number of recordable injuries in the reporting year.  The company disclosed that no fatalities occurred during the reporting year.  The company has disclosed data on the number of recordable injuries in the reporting year and the previous year.         </t>
  </si>
  <si>
    <t xml:space="preserve">No disclosure found on freedom of association.               </t>
  </si>
  <si>
    <t xml:space="preserve">  The company discusses its employment equity policy, which includes eradicating discrimination. However, this applies only to its own operations and not its suppliers. There was also no information found on child labour and freely chosen employment. The company is awarded partial points. The company states that it creates value by providing employment opportunities that focus on fair and responsible remuneration. However, this appears to apply only to its own operations and not its suppliers. There was no information found on abuse/humane treatment. Therefore, the company is assessed as partially meeting the criteria for C.   The company mentions that grievance policies and procedures are in place but does not provide any details or description of these policies and procedures. Therefore, RCL is assessed as partially meeting this criteria.      </t>
  </si>
  <si>
    <t xml:space="preserve">  The company mentions the importance of workers health and safety and is in the process of developing a consolidated strategy.       The company has HIV and AIDS assistance programs. Though this is not a health issue specific to the food sector, it is one of the top health risks in the region. Therefore, the company is recognised for this effort but is awarded partial points.       </t>
  </si>
  <si>
    <t xml:space="preserve">  Data is disclosed   Data is disclosed         </t>
  </si>
  <si>
    <t xml:space="preserve">  The company acknowledges the right to freedom of association. However, this is not discussed in the form of a specific policy document. Therefore, RCL is assessed as providing a basic statement on freedom of association.   The company has established national, regional and site-based employee representative forums and signed multi-year wage agreements with various unions.   The company reports on percentage of workers covered by collective bargaining agreements.     </t>
  </si>
  <si>
    <t xml:space="preserve">    The company provides a statement on human rights, stating that it respects the Universal Declaration of Human Rights. We encourage the company to discuss how it assesses and manages human rights risks in its operations and in its supply chain.             </t>
  </si>
  <si>
    <t xml:space="preserve">  The company discloses in its Ethical Guidelines webpage that neither the company nor its business partners (assumed to include suppliers) shall use child labour. It states that it prohibits discrimination for its direct operations. There is no information on discrimination in its supply chain and no information on forced labour for either direct operations or the supply chain. The company is assessed as partially meeting this criterion.   The company discloses that it regularly audits the conformance of ethical guidelines by all its employees. There is no information on how it monitors compliance in its supply chain. The company is assessed as partially meeting this criterion.        </t>
  </si>
  <si>
    <t xml:space="preserve">    The company states that all new recruits receive HSE training through induction courses and seminars. All newly appointed industrial safety representatives are required to take a company-specific 40-hour training course that the company developed in 2017.   The company mentions that there are annual refresher courses on important HSE topics.  The company discloses that it has industrial safety representatives, and that it carries out regular safety inspections. The company has a Working Environment Committee that comprises of selected representatives of management and nominated employees.     </t>
  </si>
  <si>
    <t xml:space="preserve">  The company reports on lost time injuries for FY 2016, 2017, 2018.   The company reports on fatalities for FY 2016, 2017, 2018. There were 0 fatalities in all years.  The company reports on lost time injuries for FY 2016, 2017, 2018.  The company reports on fatalities for FY 2016, 2017, 2018. There were 0 fatalities in all years.  The company mentions that all serious accidents are investigated to prevent similar incidents occurring in the future. However, it does not disclose the root causes of these specific accidents. The company is assessed as partially meeting this criterion.     </t>
  </si>
  <si>
    <t xml:space="preserve">  The company provides a basic statement on trade unions.        The company reports that 85.5% of the workforce is covered under collective bargaining agreements.     </t>
  </si>
  <si>
    <t xml:space="preserve">  The company provides a high-level statement that it respects human rights.                </t>
  </si>
  <si>
    <t xml:space="preserve">  The company prohibits forced and child labor in any form and provides a high-level statement that employees must not discriminate based on race, religion, gender, age or other factors. However, no such disclosure is made by the company for its suppliers. Therefore, partial points are awarded.            </t>
  </si>
  <si>
    <t xml:space="preserve">    The company has an Occupational Health and Safety (OHS) policy as part of its code of conduct and constant training of employees is a part of the policy to ensure avoidance of workplace related occupational risk.  The company has OHSAS1 18001 certification. The company was certified by SGS.     The company states that it has joint committees on hygiene and health that meet monthly.     </t>
  </si>
  <si>
    <t xml:space="preserve">  The company reports Lost Time Injury Rates and Absence Rates in the reporting year.  The company reports on fatality rates in the reporting year.  The company reports Lost Time Injury Rates and Absence Rates in the reporting year and previous years. .  The company reports on fatality data in previous years.       </t>
  </si>
  <si>
    <t xml:space="preserve">    The company has set a trade union policy and has integrated it as a part of its code of conduct.     The company has disclosed that 33% of its employees in Chile are covered under collective bargaining agreements     </t>
  </si>
  <si>
    <t xml:space="preserve">  The company provides a high-level statement acknowledging that the company has a responsibility to respect human rights and it ensures that it isn't complicit in human rights abuses.               </t>
  </si>
  <si>
    <t xml:space="preserve">  The company has a policy referencing the importance of promoting freely chosen employment, prohibiting child labour, and prohibiting discrimination for its own operations as well as its business partners. The company has a policy referencing the importance of fair wages, and prohibiting abuse/inhumane treatment for its own operations as well as its business partners.   The company discloses that grievance mechanisms are in place within its direct operations and supply chain.      </t>
  </si>
  <si>
    <t xml:space="preserve">  The company discloses a high-level statement communicating the organisation’s commitment to protecting the health and safety of all its workers by preventing work-related injuries. However, it does not disclose regular trainings or on trainings received at the commencement of employment.       The company discloses additional measures in place to ensure safety of its employees such as having systems ensure safety in handling, storage and releasing of hazardous materials, as well as procedures to manage and contain accidental spills and releases of such materials. This is also part of their Code of Business Ethics.       </t>
  </si>
  <si>
    <t xml:space="preserve">  The company discloses a high-level statement acknowledging the right to freedom of association and collective bargaining.       The company discloses the total number of employees (headcount) represented by a trade union.     </t>
  </si>
  <si>
    <t xml:space="preserve">  The company states that it promotes equal opportunities for all employees, and discrimination is not tolerated. This applies for its direct operations only, so the company is awarded partial points.            </t>
  </si>
  <si>
    <t xml:space="preserve">    The company has a training system in place to ensure the health and safety of its employees. While this is not marked on their score, it is important to note that the company's trade body, National Chicken Council, has been working to increase line speed by 25%. There is significant union pushback to this increase.    Training is conducted on annual and monthly basis.  The company discusses protective and preventive measures such as good ergonomic design, coaching on safety management, hazard communication, fire extinguishers etc.       </t>
  </si>
  <si>
    <t xml:space="preserve">          The company reports the number of employees covered by collective bargaining agreements (about 12%).     </t>
  </si>
  <si>
    <t xml:space="preserve">  The company states in its code of conduct that it supports and respects internationally declared human rights, however a comprehensive policy is not available.               </t>
  </si>
  <si>
    <t xml:space="preserve">  All three critical areas are covered by the company's Code of Conduct which is applicable to all the employees. The three critical areas are also mentioned in the Suppliers' Code of Conduct.   Minimum wages is covered in the code of conduct and in the suppliers' code of conduct, however it doesn’t specifically discuss prohibiting abuse/inhumane treatment. The company is awarded partial points. The company states that the suppliers' code of conduct constitutes the basis of auditing, so it is implied that audits occur. The company is not awarded points. The company has established a whistleblowing procedure. A grievance mechanism is also included in the suppliers' code of conduct.      </t>
  </si>
  <si>
    <t xml:space="preserve">  The company briefly discusses health and safety and the wellbeing of its employees.                </t>
  </si>
  <si>
    <t xml:space="preserve">  The company states that no serious injuries or accidents occured in the reporting year. There was no explicit information is provided on the total number of injuries that occured. Nevertheless, it is implied that there were no serious work-related injuries in the reporting year. The company is encouraged to provide more explicit metrics on what is deemed to be a serious injury. The company states that no serious injuries or accidents occurred in the reporting year, hence indirectly disclosed that no fatalities occurred.            </t>
  </si>
  <si>
    <t xml:space="preserve">  The company's code of conduct covers freedom of association.             </t>
  </si>
  <si>
    <t xml:space="preserve">The company doesn't disclose information related to the company's policies on freely chosen employment, prohibiting child labour, prohibiting discrimination, promoting fair wages and prohibiting abuse, including how compliance is monitored and what grievance mechanisms are in place.              </t>
  </si>
  <si>
    <t xml:space="preserve">  The company’s joint venture, Butterball, provides a high-level discussion on workplace health and safety programmes.                </t>
  </si>
  <si>
    <t xml:space="preserve">  Based on the excerpt, the company discloses that it participates in a pension fund that covers certain union employees under a collective bargaining agreement, but it does not disclose that it has set a policy for the same. Hence, partial points around the discussion have been awarded.             </t>
  </si>
  <si>
    <t xml:space="preserve">  The company makes a reference to human rights in regard to the supplier selection and approval process.               </t>
  </si>
  <si>
    <t xml:space="preserve">  The company promotes diversity in the workplace and has policies in place for discrimination and modern slavery supply chain risk. There is no reference to child labour. Partial points are awarded. The company promotes fair wages in its operations, however, no information is found for its supply chain. Furthermore, no information is found on prohibition of inhumane treatment. Partial points are awarded.   The company has a comprehensive whistleblower protection policy in place with details on who to contact, the process of reporting unacceptable conduct, how concerns are handled and confidentiality and privacy. The policy covers direct operations. Employees of the company’s contractors are also covered by the policy, which includes part of its supply chain. Full points are awarded.        </t>
  </si>
  <si>
    <t xml:space="preserve">  The company is committed to protect the health and safety of its workers. It has a workplace health and safety management system in place.   All the company's operations and sites are accredited under the AS 4801 and OHSAS 18001:2017 safety standards. Health related training is provided regularly. The company undertakes regular 'scorecard' audits of its WHS system to maintain the safety culture in the organisation. Other health and safety measures have also been implemented. For example, the company has built an outer seal fence and walkway system in its current pens to protect staff and reduce risk of slipping whilst rolling out new sanctuary pens. Since all employees are invited to attend site WHS committee meetings, it is implied that all sites have WHS committees. The company does not use antibiotics and is automatically awarded points in this row.   </t>
  </si>
  <si>
    <t xml:space="preserve">  The company discloses its total recordable injury frequency rate (TRIFR) from FY14 onwards. The data disclosed demonstrates a consistent decrease in injuries throughout the period. The company discloses the number of fatalities that occurred from FY14 onwards. One fatality is disclosed in FY14. The company discloses its total recordable injury frequency rate (TRIFR) from FY14 onwards. The data disclosed demonstrates a consistent decrease in injuries throughout the period. The company discloses the number of fatalities that occurred from FY14 onwards. One fatality is disclosed in FY14. The company has identified various drivers of injuries and provides information on the frequency of incidents resulting from each driver.     </t>
  </si>
  <si>
    <t xml:space="preserve">    Tassal appears to support freedom of association. For example, there is a union negotiated Workplace Partnership Agreements (WPA).      The company discloses that 26% of employees are covered by a staff enterprise bargaining agreement (EBA).     </t>
  </si>
  <si>
    <t xml:space="preserve">    The company has a dedicated human rights policy document that states its commitment to respect human rights in its value chain.    The company discloses that it has a due diligence process in place for human rights. As part of the due diligence, the company explains how it assess the potential risks including methods like 'Supply chain mapping' and 'activity based risk analysis through audits and social dialogue’.  The company has a human rights due diligence program which details every step of identifying, and monitoring human rights risks and remediating violations.   The company states that it manages risk via audits and it ran a pilot program to help victims of human trafficking. The company also lists various organisations it partners with to improve human rights due diligence activities.  The company states that in 2018 and beyond it will provide evidence that it monitors compliance through audits of Thai vessels. There is no further evidence of how it is currently monitoring human rights, especially for shrimp and salmon farms. The company is awarded partial points.  The company has mentioned a few examples of remediation for the identified case. One of the examples is in 2016 over 1,000 former employees from external pre-processing facilities were employed to work in Thai Union factories in Thailand.   </t>
  </si>
  <si>
    <t xml:space="preserve">  The company's code of conduct and suppliers code of conduct prohibit child labor, forced labor and discrimination.  The company's code of conduct and supplier code of conduct restricts any inhumane treatment of workers and promotes paying fair wages.  The company conducts regular audits within its own operations and suppliers to ensure compliance with the code of conduct.  The company has set up a whistleblowing mechanism for its employees and suppliers to report any breaches.      </t>
  </si>
  <si>
    <t xml:space="preserve">    The company discloses that its employees receive occupational health and safety training including generic and specific hazardous activity training. Employee health and safety is a policy that is embedded in the company's code of conduct.  The company has disclosed that it has been OHSAS 18001: Occupational Health and Safety Management System certified. There is no information on whether all sites have such accreditation.   The company provides PPE and the work place are well lit to ensure safety at work.       </t>
  </si>
  <si>
    <t xml:space="preserve">  The company reports employees’ injury rate for the reporting year as well as previous years.  The company reports on its employees’ fatalities for reporting year.  The company reports on its employees injury rate for reporting year as well as previous years.         </t>
  </si>
  <si>
    <t xml:space="preserve">    The company mentions respecting freedom of association in its code of conduct and a large proportion of employees are part of trade unions.  The company has disclosed that it has set up a worker-elected welfare committee in its factories in Thailand to establish open and shared dialog between the workforce and the company's management, in collaboration with worker rights organizations   In the high-level statement on Freedom of Association, the company states that 80.5% of the company's employees are represented by a trade union. However, there is conflicting information in the sustainability report: the 2018 report states that only 7.08% of employees are represented by a trade union. The company is awarded partial points for providing some disclosure, albeit inconsistent and therefore unclear.      </t>
  </si>
  <si>
    <t xml:space="preserve">  The company respects human rights and plans to develop a policy. The commitment does not refer to any international human rights standards.               </t>
  </si>
  <si>
    <t xml:space="preserve">  The company mentions that it does not tolerate child labour, discrimination and forced labour. Suppliers are also expected to respect these aspects. The company mentions that it expects its employees to treat all the workers in a humane manner and pay fair wages. There is no information on expectations of suppliers, so the company is awarded partial points.   The company has a whistleblowing system for all stakeholders.      </t>
  </si>
  <si>
    <t xml:space="preserve">  The company is committed to providing a safe working environment to its employees.     The company provides training to its employees to improve health and safety within its operations.         </t>
  </si>
  <si>
    <t xml:space="preserve">  The company's TRIR was 95 in 2018. The company reported 0 fatality in 2018.           </t>
  </si>
  <si>
    <t xml:space="preserve">The company states that its employees are not represented by a trade union. Companies that do not support freedom of association are not awarded points on this criteria.               </t>
  </si>
  <si>
    <t xml:space="preserve">    The company has a human rights policy on its code of conduct website. It states that its programs and policies support the UN Universal Declaration of Human Rights and the ILO Labour Standards.             </t>
  </si>
  <si>
    <t xml:space="preserve">  The company mentions preventing discrimination, not tolerating child and forced labour for its own employees. It also mentions prohibits discrimination, forced labour and child labour in its supplier’s code of conduct. The company states that it complies with applicable wage laws and this is also included in its supplier code of conduct. There is no information on abuse or inhumane treatment, so the company is awarded partial points. The company has third-party social audits to ensure compliance to social issues. The company also audits its suppliers for compliance to its code of conduct. The company has a grievance mechanism to report any case of breach w.r.t the code of conduct. The supplier’s Code of conduct also has a whistle blowing mechanism to report concerns.      </t>
  </si>
  <si>
    <t xml:space="preserve">    The company is committed to providing a safe working environment to all its employees and state that it builds training systems to create a safety culture.   The company provides regular training to its employees to ensure safe working conditions (“many hours each year”) The company mentions various steps that it has taken to improve H&amp;S of its employees ranging from training, ergonomics, etc. The plants have safety committees that meet regularly. It includes employee representatives as well.     </t>
  </si>
  <si>
    <t xml:space="preserve">  TRIR for 2018 was 3.94 There were no fatalities in 2018.  TRIR for 2017 was 5.08  There were two fatalities in 2017. The company mentions that it diagnoses the root cause of accidents in order to prevent them in future. However, these appear to be generic rather than specific to the injuries and fatalities in 2018. The company is awarded partial points.     </t>
  </si>
  <si>
    <t xml:space="preserve">    The company states that it recognises and respects the right to association. This is one of the 10 commitments in its member promise document. Respecting the right of employees to freely associate is included in its supplier code of conduct. However, the company does not specifically screen suppliers on the right to freedom of association.     The company has reported the total number of employees (121,000) and the number of employees under collective bargaining agreements within US and in foreign operations (30,000). This is estimated to be about 25% of its workforce.     </t>
  </si>
  <si>
    <t xml:space="preserve">  The company provides a high-level statement on the importance of respecting human rights. It states that no complaints have been filed or are pending on key human rights issues during the reporting period.               </t>
  </si>
  <si>
    <t xml:space="preserve">        The company provides a description of grievance mechanisms in its direct operations. The company is assessed as partially meeting this criterion.      </t>
  </si>
  <si>
    <t xml:space="preserve">        The company states that its employees are provided training on a continuous basis. However, there is no description of the training provided. Therefore, partial points are awarded.         </t>
  </si>
  <si>
    <t xml:space="preserve">  The company states that it has an employee association recognised by management.       The company discloses the total percentage of employees represented by a trade union.     </t>
  </si>
  <si>
    <t xml:space="preserve">  The company has linked its commitment to respect human rights for all its employees to UN's sustainable goals (SDG). The company is committed to gender equality, safe working conditions, equal pay etc.               </t>
  </si>
  <si>
    <t xml:space="preserve">  The company has discussed in detail the importance of i) promoting freely chosen employment, ii) prohibiting child labour, iii) prohibiting discrimination. The information is disclosed for company's own operations and supply chain. For child and forced labor please refer to employee’s tab in sustainable development weblink. The company has discussed in detail the importance of i) fair wages, ii) inhumane treatment. Also, the information is disclosed for company's own operations and supply chain.   The company has a grievance mechanism in place only for its own operations hence marked for partial points.      </t>
  </si>
  <si>
    <t xml:space="preserve">    The company has discussed in detail its commitment to protecting the health and safety of all its workers by preventing work-related injuries and describes the occupational safety and health committee's operational model. It states that its staff receives training on occupational safety and hygiene. It also implements periodic assessment programs biannually for occupational safety and health. The company has OHSAS 18001 certified health and safety management system in place for all of its 13 factories.  The company provides annual training for employees on occupational safety but there is no information on exactly which courses are provided periodically, so partial points are awarded.  The company describes protective measures and health checks provided.  The company has an occupational health and safety committee in place - 8.7% of which are employees.     </t>
  </si>
  <si>
    <t xml:space="preserve">  The company discloses injury rates in 2018 and states that there were no recorded injuries.   Data reported for reporting and previous years.   The company has provided descriptions of the incidents. There were no injuries that occurred in 2018.     </t>
  </si>
  <si>
    <t xml:space="preserve">  The company states that a collective labour agreement applies to all employees. This is considered a basic statement on the right to collective bargaining.             </t>
  </si>
  <si>
    <t xml:space="preserve">  The company provides a high-level statement on abiding by labour laws and ensuring equal employment. There is no information on prohibiting child and forced labour. There is no information on whether this applies to the supply chain. The company is awarded partial points.            </t>
  </si>
  <si>
    <t xml:space="preserve">  The company has a safety management policy.     The company discloses that safety training is provided regularly, but does not disclose the details of courses.  The company carries out various preventative and protective measures to promote safety.       </t>
  </si>
  <si>
    <t xml:space="preserve">The company doesn't disclose information on the extent to which it supports freedom of association, despite this being required by law in China under the Trade Union Law of the People’s Republic of China . According to the Trade Union Law of the People's Republic of China, all workers in China have the right to join trade unions and no organizations or individuals shall obstruct or restrict them. Trade unions are mass organizations formed by the workers on a voluntary basis. We encourage the company to discuss in detail what measures are taken to support rights               </t>
  </si>
  <si>
    <t xml:space="preserve">    Smithfield has a human rights policy that recognises the Universal Declaration of Human Rights. Since there is no information on Shuanghui’s position on human rights, a geographic factor of 80% is applied.
史密斯菲尔德的人权政策承认《世界人权宣言》。由于没有双汇在人权问题上的立场的信息，因此采用80%的地理因素。             </t>
  </si>
  <si>
    <t xml:space="preserve">  Smithfield prohibits forced labour, child labour and discrimination in its own operations. Smithfield prohibits forced labour and child labour in its supply chain. WH prohibits child and forced labour. There is no information on prohibiting discrimination in the supply chains, so the company is awarded partial points. 
史密斯菲尔德禁止在经营中强迫劳动、童工和歧视。史密斯菲尔德禁止在其供应链中强迫劳动和使用童工。万洲国际禁止童工和强迫劳动，未披露在供应链中禁止歧视的信息，因此公司获得部分分数。 WH group makes a high-level statement on fair wages. Smithfield prohibits abuse in its own operations and supply chain. 
万洲集团就公平工资发表了高层声明。史密斯菲尔德禁止在自己的业务和供应链中出现虐待情况。   WH’s report mentions that Smithfield has a hotline to report violations. There is no information on a grievance mechanism for the supply chain and no information on other operations. 
万洲的报告披露，史密斯菲尔德有一条举报违规行为的热线。未披露供应链申诉机制的信息，也没有关于其他业务的信息。      </t>
  </si>
  <si>
    <t xml:space="preserve">    Both Smithfield and Shuanghui state that safety management systems are in place and employees are trained at the commencement of employment. 
史密斯菲尔德和双汇都表示已经建立安全管理体系，员工在开始就业时接受培训。 Smithfield states that it implements ISO45001. 
史密斯菲尔德披露实施了ISO45001。 WH Group states that regular safety training is carried out across operations. Smithfield states that training is tailored to local facility needs. The company describes protective and preventative measures in place across operations.
公司描述了在整个运营过程中采取的保护和预防措施。       </t>
  </si>
  <si>
    <t xml:space="preserve">  The company discloses the injury incident rate for the group.
公司披露了集团的工伤事故率。  The company discloses no casualties in the reporting period for the group The company disclosed injusry data in its 2017 report.   The company disclosed that there were no casualties in 2017 in its 2017 report.       </t>
  </si>
  <si>
    <t xml:space="preserve">    Smithfield has set a policy on freedom of association for its employees. As for WH’s Chinese operations, the company doesn't disclose information on the extent to which it supports freedom of association, despite this being required by law in China under the Trade Union Law of the People’s Republic of China. According to the Trade Union Law of the People's Republic of China, all workers in China have the right to join trade unions and no organizations or individuals shall obstruct or restrict them. Trade unions are mass organizations formed by the workers on a voluntary basis. We encourage the company to discuss in detail what measures are taken to support rights.
史密斯菲尔德制定了关于员工结社自由的政策。尽管中华人民共和国《工会法》有法律要求，但对于万洲在中国的业务，公司并未披露其支持结社自由的程度。根据《中华人民共和国工会法》的规定，全国职工都有参加工会的权利，任何组织和个人不得阻挠和限制。工会是职工自愿组成的群众性组织。我们鼓励公司详细讨论采取哪些措施来支持权利。           </t>
  </si>
  <si>
    <t>FOOD SAFETY</t>
  </si>
  <si>
    <t>FSY score</t>
  </si>
  <si>
    <t>FSY category</t>
  </si>
  <si>
    <t xml:space="preserve">          The company discloses both the number and the percentage of owned facilities that are certified by GFSI-recognised programmes. Information is provided at the overall company level and per region (GCC, Egypt and Jordan). The company disclosed that its Infant Nutrition division had received the GFSI-recognised certification (FSSC 22000), and it plans to achieve the FSSC 22000 certification for its Dairy, Bakery and Poultry divisions over the next two years.         </t>
  </si>
  <si>
    <t xml:space="preserve">      The company has disclosed 0 recalls in the reporting period.  The company is automatically awarded points since it didn’t have any food recalls. The company is automatically awarded points since it didn’t have any food recalls.        </t>
  </si>
  <si>
    <t xml:space="preserve">          The company has disclosed some of its facilities which have FSSC 22000 certification, which is recognised by the GFSI. There is no information on other facilities and the percentage of facilities that these represent is not disclosed, so the company is awarded partial points. All processing plants are also HACCP or ISO certified.         </t>
  </si>
  <si>
    <t xml:space="preserve">    The company states that it has risk mitigation plans related to traceability and product recall exercises in response to disease risks in poultry. The company is assessed as partially meeting this criterion because it doesn’t provide any further description of its product recall system.     The company has identified various food safety-related business risks and has disclosed corresponding risk mitigation plans. Risks include disease outbreaks, broader bio-security concerns and potential contamination in feed mixes. Mitigation plans to prevent or manage these risks include stricter bio-security practices, increased monitoring and testing, regular disease monitoring and supplier pre-screening. Though the discussion is broad rather than specific, we found no recall events through media screening and so are awarding full points for this discussion.   The company has discussed Listeria and Highly Pathogenic Avian Influenza (HPAI) outbreaks in South Africa where the company chiefly operates. It has disclosed the impact of outbreaks on the industry, the cause of outbreaks, the impact on its business and actions taken by the company in response. Though these disclosures are not directly related to market bans/suspensions/restrictions, it covers key food safety-related risks in the markets that it operates in. The company has been awarded partial points given the content of its disclosures.    </t>
  </si>
  <si>
    <t xml:space="preserve">    The company discloses some basic food safety and quality assurance systems in place. These are not recognised by the GFSI Global Markets Programme. There is no information on food safety in the company’s 2019 report.               </t>
  </si>
  <si>
    <t xml:space="preserve">                The company does not report any recalls and no recalls were found in the media screening.  </t>
  </si>
  <si>
    <t xml:space="preserve">          The company states that its entire value chain is Global G.A.P. certified. The company has disclosed that all of its operations including suppliers are covered under strict quality control systems and all stages are Global G.A.P certified.       </t>
  </si>
  <si>
    <t xml:space="preserve">                The company doesn't disclose information related to product recalls and there were no product recalls detected in media screening. The company doesn't disclose information related to market bans on its products.  </t>
  </si>
  <si>
    <t xml:space="preserve">    The company discloses that it is certified to HACCP and ISO 9001.
公司披露已通过HACCP和ISO 9001认证。         The company discloses that it received a 100% pass rate for various food safety-related inspections. These appear to be internally conducted. The company does not disclose the number/frequency of inspections and is therefore awarded partial points. 
公司披露在各种食品安全相关检查中合格率100%。检查似乎是在公司内部进行的。公司未披露检查次数/频率，因此获得部分分数。   The company states that it is in the process of developing a complete traceability system. It is unclear whether this will be accessible to consumers. The company is awarded partial points due to lack of clarity.
公司声称正在开发一个完整的可追溯性系统。目前尚不清楚消费者是否能使用该服务。由于缺乏明确性，公司获得部分分数。 </t>
  </si>
  <si>
    <t xml:space="preserve">                The company doesn't disclose information related to product recalls and there were no product recalls detected in media screening. The company doesn't disclose information related to market bans on its products.
公司未披露与产品召回有关的信息，在媒体筛选中未发现产品召回。公司未披露有关其产品市场禁入的信息。  </t>
  </si>
  <si>
    <t xml:space="preserve">    The company is ISO 9001, ISO 22000 and HACCP certified. These are not GFSI-recognized programs.
         The company discloses the number of internal controls on meat safety. However, there was no information on third-party or governmental audits, so the company is awarded partial points.    The company has set up a traceability system with Internet of Things (IOT) sensing technology. However it is unclear if this technology is accessible to consumers, so the company is awarded partial points.  </t>
  </si>
  <si>
    <t xml:space="preserve">    The company claims that it has a product recall system, but does not disclose the product recall numbers in 2018. The company is awarded partial points.              </t>
  </si>
  <si>
    <t xml:space="preserve">The company doesn't disclose information related to its approach to managing food safety risks, including the certifications its safety operations have. There is no information on food safety in the 2018 annual report and the company’s food safety webpage is not accessible.                   </t>
  </si>
  <si>
    <t xml:space="preserve">          The company mentions various food safety certification programs for its various sites and locations that are recognised by GFSI. A representative of BRF also sits on the Board of GFSI. The company discloses the sites in Brazil that have GFSI-approved Food Safety certification (BRC, IFS, GlobalGAP), but it’s unclear if this encompasses all their sites in Brazil. Since there is no indication of the percentage of owned facilities certified by a GFSI-recognised programme, the company is awarded partial points.   The company has conducted food safety audits both internally and by third parties. However the number/frequency is not disclosed, so the company is awarded partial points.   The company mentions investment in technology (Blockchain in partnership with IBM) to bring traceability in the production processes. </t>
  </si>
  <si>
    <t xml:space="preserve">      The company conducted a voluntary recall of 465 tons of chicken meat due to concerns about salmonella contamination. It states that this resulted in increased costs, but does not disclose the actual cost. The company conducted a voluntary recall of 465 tons of chicken meat due to concerns about salmonella contamination. It states that this resulted in increased costs, but does not disclose the actual cost.   The company discloses that the EU temporarily suspended exports from BRF due to alleged sanitation issues. This was revoked in April 2018. The company discloses that the EU temporarily suspended exports from BRF due to alleged sanitation issues. This was revoked in April 2018.    </t>
  </si>
  <si>
    <t xml:space="preserve">The company doesn't disclose information related to its approach to managing food safety risks, including the certifications its safety operations have.                   </t>
  </si>
  <si>
    <t xml:space="preserve">          The company has provided various certifications for its different processing plants. The disclosure is unclear as there are some duplicates. However, it appears as though some of the facilities have BRC certification. The company is awarded partial points.       The company has a traceability system and is conducting various pilots across its production units. Its products have a CPF Digital Traceability QR Code that allows consumers to assess information about it. It is not clear whether the company plans to roll this out to all its products. </t>
  </si>
  <si>
    <t xml:space="preserve">      The company discloses that it had no recalls in 2018. The company is automatically awarded points since it didn’t have any food recalls. The company is automatically awarded points since it didn’t have any food recalls.        </t>
  </si>
  <si>
    <t xml:space="preserve">          The company states that its meat processing plants have ISO 9001 certification and poultry facilities have FSSC 22000 certification.   The company states that suppliers must perform safety and quality audits. It does not disclose whether suppliers are certified to a GFSI-recognised programme.       </t>
  </si>
  <si>
    <t xml:space="preserve">The company doesn't disclose information related to product recalls. However, a recall event was detected in media screening. News reports indicate that the Rosselkhoznadzor (Federal Service for Veterinary and Phytosanitary Surveillance) accused “Petelinskaya” of having contaminated carcasses with Salmonella and Listeria in one of the Moscow shops. However, no additional information or comments from the company were found. 
On another occasion, the company publicly disclosed to Reuters that bird flu outbreak occurred at one of its farms, however, it was contained and destroyed, without leading to any product recalls.                   </t>
  </si>
  <si>
    <t xml:space="preserve">          The company states that it has implemented FSSC22000 food safety system, but it does not state that it is certified with FSSC22000 nor does it state the proportion of facilities certified. For this reason, the company is awarded partial points. Food safety is a material issue for the company, given the melamine scandal in 2008 and the lingering impact on consumer trust in China. Since then, the Chinese government introduced strict food safety regulations . We encourage the company to discuss food safety in milk production in more detail.          </t>
  </si>
  <si>
    <t xml:space="preserve">    The company discloses the food recall management system and conducts regular rehearsals of food recall. The company states that there were no safety-related recalls in the reporting period. The company is automatically awarded points since there were no safety-related recalls in the reporting period. The company is automatically awarded points since there were no safety-related recalls in the reporting period.  The company has disclosed to FAIRR that it had no market bans during the reporting year. We encourage the company to disclose this information publicly.      </t>
  </si>
  <si>
    <t xml:space="preserve">    The company briefly describes its HACCP food safety system that covers sourcing and processing.  Additionally, stats that created 500 internal standards that are in accordance with the Food Safety law of the People’s Republic of China and other laws and regulation concerning food safety.         The company discloses the number of inspections for food quality which includes a food safety assessment.   The company has a quality tracking system that covers the whole chain,  the information can be traced by quick response code, however it is unclear if it is available to consumers
Additionally, the company launched its website and a WeChat group aiming to assess consumer satisfaction and manage consumer complaints.
It is unclear if these two systems are connected and are both consumer-facing, therefore half points were awarded. </t>
  </si>
  <si>
    <t xml:space="preserve">      The company discloses that all the test items were qualified and no safety accident caused by raw milk quality occurred. It unclear if this is indicative of zero products recalls, hence half points were awarded   The company states that “We formulated the Measures for Management of Product Complaint and Replenishment and other internal systems in accordance with the Law of the Peoples Republic of China on the Protection of Consumer Rights and Interests and Advertisement Law of the Peoples Republic of China, insisted on telling the truth and doing actual work”. It also has a microbiological detection and monitoring system that should prevent food recalls. However, the company did not directly mention specific preventative or corrective actions, hence half points were awarded.         </t>
  </si>
  <si>
    <t xml:space="preserve">    The company is HACCP certified.         The company does not disclose the number of audits but discusses the on-site audit by the State Administration of Market Supervision, so the company is awarded partial points.   The company has stablished a food traceability system that includes food safety and this information is available to consumers through a database for  </t>
  </si>
  <si>
    <t xml:space="preserve">    The company states that it participates in the GFSI but states that it is certified to ISO 9001, ISO 22000 and HACCP.              The company states that consumers have one-click traceability with the company’s electronic tracking system.  </t>
  </si>
  <si>
    <t xml:space="preserve">          The company currently has 14 manufacturing sites. It discloses that 13 facilities received grade A ratings from the BRC. The company mentions that it has a mix of independent audits such as BRC and internal audits for its suppliers to ensure food quality. The company is assessed as partially meeting the criteria since the percentage is not disclosed. The company disclosed the number of external compliance audits, internal compliance audits and supply chain audits in the reporting year. The company states that it has a corrective action policy in place for suppliers. It disclosed that over 95% of its 404 external compliance audits were met with satisfaction, and "all non-conformances have been closed out through corrective actions within agreed timescales". Though the non-conformance rate was not explicitly provided, it can be estimated based on the disclosure.   </t>
  </si>
  <si>
    <t xml:space="preserve">                The company doesn't disclose any recalls and corrective measures taken. It also doesn't elaborate its product recall process. No recalls are detected in media screening.  </t>
  </si>
  <si>
    <t xml:space="preserve">          3 out of the company’s 5 plants have BAP certification, which is recognised by the GFSI. Therefore, 60% of the company’s owned facilities are certified by a GFSI-recognised programme.   The company has disclosed that there was 1 food safety audit in 2017, conducted by the US FDA.     </t>
  </si>
  <si>
    <t xml:space="preserve">          The company's internal food safety system is regularly audited by 3rd party regulators, key account customers and certification bodies. The company has also disclosed the percentage of manufacturing sites certified by an independent 3rd party to leading food safety management system (e.g. FSSC22000). The company has its own Raw Milk Harvesting Standard, that includes food safety, and conducts on-farm supplier audits against it in the different sourcing countries/regions. The audits are performed by a combination of Fonterra own staff and third parties. 
In China, the audits are based on SQF standards which is recognised by the GFSI. Since the company does not disclose the percentage of suppliers certified against a GFSI-recognised standard, partial points are awarded. The company mentions that all of its sites and suppliers sites are audited by independent auditors and also provides frequency of audits for suppliers.   The company has developed a product traceability system for its consumers. By scanning a unique QR code on the product consumers can check the authenticity and also find out additional information about the product. </t>
  </si>
  <si>
    <t xml:space="preserve">      The company has mentioned that there were zero recalls in the reporting period. The company is automatically awarded points since there were no safety-related recalls in the reporting period. The company mentions various measures to improve food quality and reduce chances of recalls. Some of the examples are: providing training to suppliers to adopt best practices learnt to improve food safety, improving traceability in countries Vietnam, Thailand, Indonesia and Singapore.  The company discloses that it had 1 perceived breach of marketing guidelines in the reporting period.      </t>
  </si>
  <si>
    <t xml:space="preserve">    The company has an internal food safety management system and is HACCP certified.               </t>
  </si>
  <si>
    <t xml:space="preserve">    The company has an integrated industrial chain with a food safety traceability system that “strictly abides by the requirements of the Food Safety Law of the People's Republic of China and other laws and regulations”. Additionally, it is ISO9001 and HACCP certified. The company claims that “In 2018, the company has won the title of “Top Ten Chinese Food Safety Enterprises” for eight consecutive years.”             The company states that it has established a traceability system. Further details are not disclosed and it is unclear whether this is accessible for consumers. Partial points have been awarded due to lack of clarity. </t>
  </si>
  <si>
    <t xml:space="preserve">          The company discloses that it is certified by the BRC Global Food Safety Standard, which is a GFSI-recognised programme. However, there is no disclosure on the percentage of operations that are certified. The company is assessed as partially meeting this criterion.       The company has a traceability system in place that is able to track products at every stage of production process from feed production to consumers. It is unclear whether end consumers have access to this programme, so the company is awarded partial points. </t>
  </si>
  <si>
    <t xml:space="preserve">    The company discloses in its annual report that it has a product recall system in place. It also states that it is certified in accordance to Genesis GAP. Genesis GAP’s technical requirements for chicken production requires a documented procedure for product recall events, including a root cause analysis. However, the company does not disclose any  description of its recall system . The company is assessed as partially meeting this criterion.           The company doesn't disclose information related to product recalls and there were no product recalls detected in media screening. The company doesn't disclose information related to market bans on its products.  </t>
  </si>
  <si>
    <t xml:space="preserve">    The company states that it is going to introduce ISO22000 in its operations.         The company conducts inspections and tests on 31,671 samples and achieves 93% pass rate.  We understand that an inspection is the same as an audit.    The company discloses that QR codes are placed on products to enable traceability forconsumers. </t>
  </si>
  <si>
    <t xml:space="preserve">          The company discloses that all of its farms in the UK and Norway have GLOBALG.A.P certification while Canadian farms have BAP certification.  The company discloses that 100% suppliers are certified by GLOBALG.A.P. The company monitors listeria every month. This is not considered to be the same as a broader audit on food safety. The company is awarded partial points.   The company has a program (Fishtalk) which provides full traceability from insertion of row until harvest. It is not clear whether end consumers have access to this programme, so the company is awarded partial points. </t>
  </si>
  <si>
    <t xml:space="preserve">                 The company doesn’t disclose information related to product recalls and there were no product recalls detected in media screening. The company doesn’t disclose information related to market bans on its products.  </t>
  </si>
  <si>
    <t xml:space="preserve">    All the company’s facilities are certified by SENASICA National Service of Health, Safety and Agroalimentary Quality. It also discloses the number of facilities that have the received various other certifications.       The company requires all suppliers to have SQF, BRC and ISO 22000 certifications. In case the supplier does not have any of the mentioned GFSI certifications, the company demands suppliers to be audited by NSF and Silliker companies to test the safety of raw materials. Though the company does not disclose the percentage of suppliers certified by a GFSI-recognised programme, the company is awarded partial points for stating that suppliers are expected to have BRC certification.  The company discloses the inspections required for each type of certification that it holds, including food safety inspections for its exports to Cuba and the US. However, the number/frequency of food safety audits for each facility is unclear, hence partial points are awarded.      </t>
  </si>
  <si>
    <t xml:space="preserve">            The company discloses that it complies with the law in all operating markets and discloses that it has no fines or other pending economic sanctions.    The company doesn't disclose information related to product recalls and there were no product recalls detected in media screening. The company doesn't disclose information related to market bans on its products.  </t>
  </si>
  <si>
    <t xml:space="preserve">          The company states that 66% of employees were developed in GFSI-recognised standards (FSSC22000, IFS and BRC). However, this criterion assesses certification of facilities rather than employees. The company discloses that 84.6% of the production was produced in plants that have certifications in standards of food safety management systems, including the standards approved by the Global Food Safety Initiative. However, partial points awarded as the company only discloses the number (rather than percentage) of operation centres certified by GFSI recognised programs i.e. 13 and does not state the name of the GFSI-recognised program these facilities are certified to.       The company has established requirements for the supplier to have in place a traceability program in terms of food safety, to track the path of semi-prepared goods, raw materials or packaging materials throughout the specified stage or stages of production, processing and distribution from the sourcing chain to the end of their life cycle. </t>
  </si>
  <si>
    <t xml:space="preserve">    The company states that suppliers are expected to have a traceability program in place and that at any time or during the audits, a traceability exercise and/or produce recall may be requested. There is no further information describing the product recall system suppliers are expected to have in place. Additionally, the company has a ‘Food protection model’ that includes food safety. This is 100% implemented in the Coffee, Cookies and Chocolates businesses. It states that it is in the process of being implemented at other business units (i.e. including the Cold Cuts business). The company is awarded partial points for providing some discussion on traceability exercises and recalls.              </t>
  </si>
  <si>
    <t xml:space="preserve">          The company has disclosed that 32 of its sites are certified by a GFSI-recognised programme. Its sustainability report states that it has 30+ manufacturing facilities. We therefore estimate that nearly 100% of the company’s sites are certified. The company is encouraged to disclose the percentage of sites certified.   The company has disclosed the number of third-party audits conducted for all of its ingredient suppliers. ’Regarding food safety audits, the company states that “appropriate” action is taken on non-compliant suppliers, which may include termination. Corrective action is therefore implicit in this process. Since there is no discussion on corrective actions at owned facilities, the company is awarded partial points. The company discloses the implementation of an electronic traceability system throughout the US, which can track the farm of origin of each hog that is processed at Hormel Foods plants. It is unclear if this information is available to the final consumer.  </t>
  </si>
  <si>
    <t xml:space="preserve">      The company has disclosed the number of product recalls or incidences in the reporting period (1 recall event, 19,500 cases).   The company has mentioned that employees are trained on food safety as a preventative measure to reduce food recall incidences.        </t>
  </si>
  <si>
    <t xml:space="preserve">    One of the processing plants of the company is certified by SQF               </t>
  </si>
  <si>
    <t xml:space="preserve">          The company took immediate action to increase the quality control measures at its plant.        </t>
  </si>
  <si>
    <t xml:space="preserve">    The company uses HACCP programs and Good Manufacturing Practices (GMP) in its integrated quality management system in its primary and further processing plants.               </t>
  </si>
  <si>
    <t xml:space="preserve">      The company discloses recall events on its consumer website. Two recall events occurred in the review period: one related to chicken sweet chili tenders in February and one related to chicken schnitzel in March 2019.  The website discloses the reasons for the recalls (contained hard plastic, contained undeclared allergen – gluten) and actions taken to retrieve products.          </t>
  </si>
  <si>
    <t xml:space="preserve">          The company states it is the first Chinese company to achieve FSSC22000 certification. There is no information on the proportion of facilities certified. The company is awarded partial points for the lack of clarity.   The company discloses the number of audit units and audit items, but does not disclose the frequency of audits in the reporting period, so the company is awarded partial points.   The company implemented a traceability system that covers food safety. and  Iits products have bar code snackingidentification at the factory stage label and electronic information records at production.s. It also have multi-channel communications for consumers and industryIt is unclear whether this is available for consumers, hence partial points are awarded. .The bar code is mentioned during the production but not mentioned if the consumer could scan and trace the source. </t>
  </si>
  <si>
    <t xml:space="preserve">    The food recall is part of the safety system but no further description.The company states that it has a food safety risk prevention and control system, which includes procedures for product recalls.  Since there is no description of the product recall system, the company is awarded partial points. The company discloses that there were no product recalls in the current reporting year and for previous years.  The company is automatically awarded points since no product recalls occurred during the reporting year.  The company is automatically awarded points since no product recalls occurred during the reporting year. It also discusses initiatives with external organisations on establishing an early warning system for food safety.         </t>
  </si>
  <si>
    <t xml:space="preserve">          The company discloses that it has attained various GFSI recognised certificates for various facilities. It is unclear what proportion of facilities these represent or whether all facilities are certified, so the company is awarded partial points,         </t>
  </si>
  <si>
    <t xml:space="preserve">          In 2017, the company listed the number of units and operations holding BRC certification. The company does not disclose the list of units in its 2018 report. The company is awarded partial points for inconsistent disclosure.   The company discloses the regulators/bodies/departments responsible for conducting audits and inspections in all regions but it doesnot disclose the frequency/number of audits. The company is awarded partial points.     </t>
  </si>
  <si>
    <t xml:space="preserve">    The company provides a description of its product recall system. It mentions the relevant authorities that are informed, disposal procedure and protocol, how employees are prepared for events, key responsible personnel, and its communication plan if a recall occurs. We have reviewed the 2018 report and found no information that changes or updates this assessment. The company is awarded partial points for inconsistent disclosure.              </t>
  </si>
  <si>
    <t xml:space="preserve">          36 of the company’s sites are certified by the BRC or IFS. As the company has disclosed the number of sites certified instead of the percentage, partial points are awarded.       The company has a traceability system in place. Consumers can access the product information on the website Le Gaulois. </t>
  </si>
  <si>
    <t xml:space="preserve">                The company doesn’t disclose information related to product recalls and there were no product recalls detected in media screening. The company doesn’t disclose information related to market bans on its products.  </t>
  </si>
  <si>
    <t xml:space="preserve">          All the company’s production plants have BRC certification. Furthermore, the control system developed was based on BRC, IFS and HACCP.     The company states that it conducts 250-300 quality audits a year. Food safety is included in quality audits. Additionally, the company states that it is visited frequently by Norwegian authorities. It also states that feed suppliers are audited annually.   The company has a traceability system in place for its customers through the website "Gladlaks.no". It also has full traceability for all raw materials that are part of fish stocks used by its farms. </t>
  </si>
  <si>
    <t xml:space="preserve">    The company reports its product recall process in detail. It discusses the key personnel responsible and lists the phases of the process. It also conducts regular withdrawal tests. The company reports that no product recalls occurred in 2017.  The company is automatically awarded points since no product recalls occurred during the reporting year.  The company is automatically awarded points since no product recalls occurred during the reporting year.        </t>
  </si>
  <si>
    <t xml:space="preserve">          The company states that all meat production facilities are audited annually by the BRC, a GFSI-recognised scheme.  The company states that all its co-manufacturers and 99% of its raw meat suppliers are certified to GFSI-benchmarked standards. 85% of its non-meat, food contact packaging and non-food contact suppliers are certified to GFSI-benchmarked standards. The company is working on ensuring its remaining suppliers achieve GFSI certification.  The company states that all meat production facilities are audited annually.     </t>
  </si>
  <si>
    <t xml:space="preserve">    The company discloses that it has launched a ‘new paradigm’ for food safety metrics. It has established a Food Safety Incident Rate (FSIR), which is a new metric. It measures recalls, near misses, pathogen failures, repeat non-conformance on internal audits, corrective action requests and many more. The company states that each plant is ranked on its FSIR on a monthly basis.   The company discloses that it had 2 food safety–related product recalls in the reporting period.   The company mentions various initiatives such as training employees, enhancing preventative controls through improved HACCP plans and establishing food quality metrics to reduce recalls and improve food quality. Corrective action requests are also tracked as part of its FSIR metric, which is updated per meat production plant on a monthly basis.        </t>
  </si>
  <si>
    <t xml:space="preserve">          All 16 Brazilian units and 3 international units are certified by GFSI-recognised programmes in beef division. The company does not disclose the certification per facility. It is therefore unclear if some are certified by multiple certifications, or if the different certifications are for different facilities, or if some are not GFSI certified at all. The National Beef unit also mentions BRC certified plants. The company has only disclosed the number, rather than the percentage, of owned facilities that are certified by GFSI-recognised programmes, hence partial points have been awarded.   The company conducts internal and third-party food safety audits however the frequency is not reported. Further, National Beef has its own food safety system to monitor compliance. Details on audits and frequency are not provided. The company is awarded partial points.   The company has established a traceability system for all its beef products. </t>
  </si>
  <si>
    <t xml:space="preserve">          All the company's enterprises involved in poultry growing, poultry processing and meat processing are certified to GFSI-recognised programmes, Global G.A.P. ISO 22000 management systems of food safety and BRC. They are also certified to  HACCP, GMP, ISO 9001:2015.        The company has said that it has a partnership with IBM that focuses on blockchain traceability. However, we found very limited discussion of the project, which is why the company is being awarded half points. </t>
  </si>
  <si>
    <t xml:space="preserve">                The company doesn't disclose information related to product recalls and there were no product recalls detected in media screening.  </t>
  </si>
  <si>
    <t xml:space="preserve">          The company discloses the number and the names of its units certified by the BRC, which is GFSI-recognised. Though the company doesn’t provide the percentage, this can be calculated externally since the number and names of all the company’s units are also disclosed publicly.   Minerva – SR 17, p.86, 12
Minerva Webpage - Presence  The company discloses that it generated an action plan to address all non-conformances that resulted in notices of infraction. It further states that corrective and preventive measures were implemented for products and production processes. It is unclear if these measures were implemented for all non-conformances and a corrective action rate is not provided. The company is assessed as partially meeting this criterion and is encouraged to disclose this clearly.  The company states that it has a tracking system in place that monitors across the value chain from cattle procurement to consumer. It is unclear whether this is accessible to consumers. Due to lack of clarity the company is awarded partial points. </t>
  </si>
  <si>
    <t xml:space="preserve">            The company has disclosed two market suspensions during the reporting year. Each suspension was disclosed in a separate news update and the overall number of market suspensions is not provided.  The company has provided a discussion on the size of both export markets where suspensions are in place, and how it has avoided a negative financial impact due to market suspensions.  The company doesn't disclose information related to product recalls and there were no product recalls detected in media screening.   </t>
  </si>
  <si>
    <t xml:space="preserve">          The company has reported all the certifications that it has achieved. All processing units have Global GAP, BRC, BAP or SQF certifications. Since all units are certified by a GFSI-recognised programme, the company is awarded full points.  The company has set Global GAP certification as a minimum requirement for its suppliers. However, the company does not state the percentage of suppliers actually certified by a GFSI-recognised programme. The company is awarded partial points. The company has disclosed that there were 96 food safety and quality certification audits in 2018. The company disclosed the number of complaints it received in 2018 related to food safety. It discusses initiatives it plans to implement to improve the colour of salmon but there is no information on safety-related corrective actions. Mowi has been developing a technology that will enable full traceability from breeding to feeding through the full value chain. It plans to fully implement this in 2019. </t>
  </si>
  <si>
    <t xml:space="preserve">      The company reported that it had 6 safety-related recalls in 2018. The company discloses that 3 of the 6 recall incidents were due to listeria. There is no information on the financial cost or effect on consumers as a result of these recall events.  It states that corrective actions were taken and these were to increase the hygiene competence and improvements in processing facilities. The company also adjusted procedures and increased training.         </t>
  </si>
  <si>
    <t xml:space="preserve">          The company is FSSC22000  certified and has joined China Food Safety Organization under GFSI.     The company engages an internal inspection agency but does not disclose the number/frequency of food safety audit. Hence half points were awarded.    The company states that the product information can be traced by scanning the product code. </t>
  </si>
  <si>
    <t xml:space="preserve">    The company has "Feed Product Recall Management System" and "Product Recall Control Procedure" and briefly explains that in case of safety hazard and recall action requirement the  “Product Recall Management Regulations” should be followed. However, there is no description of this system. The company is awarded partial points.  The company discloses that had no food recalls in 2018. The company is automatically awarded points since there were no safety-related recalls in the reporting period. The company is automatically awarded points since there were no safety-related recalls in the reporting period.        </t>
  </si>
  <si>
    <t xml:space="preserve">          The company appears to have BRC certification ("passed in 2016"). Due to the lack of clarity on whether some or all facilities are certified, the company is awarded partial points.
       The company mentions food safety traceability and in 2018 it established the Food Industry Research Institute, that is developing consumer facing technology. It is unclear if this products are already in the market, hence half points were awarded.  </t>
  </si>
  <si>
    <t xml:space="preserve">          The company discloses number of facilities that have acquired GFSI recognised certifications like FSSC 22000, BRC, JFS-C along with several others. It is unclear whether this represents all facilities, so the company is awarded partial points.       The company discloses that it has an open quality initiative in place, which provides plant tours to its customers. Additionally, it has an inquiry system whereby, the company reports an identification number on its carton which helps the customers in reaching out sales representatives. Further, the company has traceability systems for various species such as for sea urchin traceability is thoroughly conducted so that it can be traced back to which plant and when and at which port the raw material is obtained. https://www.nipponham.co.jp/group/taisetsu/uni.html </t>
  </si>
  <si>
    <t xml:space="preserve">                The company reports on the number of voluntary product recalls that have increased in the country from 2003 to 2014, but doesn’t explicitly state the number of recalls in its own organization in the reporting year. No evidence of food recalls found in media screening  </t>
  </si>
  <si>
    <t xml:space="preserve">          The company discloses that it holds FSSC 22000 food safety system certification. The company also has its own standards for food safety and a Quality Assurance Code which follows a systematic approach to ensure food safety. The company has provided details of operations certified with FSSC however the exact percentage is not known. The company is awarded partial points.         </t>
  </si>
  <si>
    <t xml:space="preserve">The company doesn’t disclose information related to product recalls but there was a recall event detected through media screening.                  </t>
  </si>
  <si>
    <t xml:space="preserve">          The company disclosed plantwise acquisition of ISO 22000 and FSSC 22000 certification. FSSC 22000 is a GFSI recognised programme. It is unclear what proportion of facilities or whether all are certified, so the company is awarded partial points.   The company discloses number of supplier audits, but does not disclose frequency for own operations. The company is awarded partial points.   The company discloses raw material origin display on its web site for the products including ham, cooked foods and domestic beef under its brand name. The company also includes package description of allergy display in its traceability approach. </t>
  </si>
  <si>
    <t xml:space="preserve">                There were no product recalls found in media screening and the company discloses that it has incurred no expenses for the voluntary recall of products.  </t>
  </si>
  <si>
    <t xml:space="preserve">    The company’s feed mills are Feed Safe and HAACP certified. The company’s farms are certified under the Australian industry standards for quality assurance.         The company states that it conducts internal food safety inspections on a daily basis, which is not considered to be the same as an audit. However, the company’s manufacturing sites were certified by a third-party according to internationally recognised food safety management system standards. It is implied that an audit occurred at least once, so the company is awarded partial points. The company is encouraged to disclose the specific number or frequency of food safety audits.     </t>
  </si>
  <si>
    <t xml:space="preserve">          The company states that its QL Marine division has received the FSSC 22000 certification, which is GFSI-recognised. This is assumed to cover 100% of its marine facilities. Therefore, the company is assessed as fully meeting the criteria though their poultry division is not covered by this certification. Their poultry division is only covered by ISO 22000:2005, Good Manufacturing Practice and HACCP certification         </t>
  </si>
  <si>
    <t xml:space="preserve">                The company reported information on product recalls for its marine division in its 2017 Annual Report. No information is disclosed in its 2018 Annual Report. However, a media screening detected no food recalls during the reporting year, therefore the company is assessed as meeting this criteria.  </t>
  </si>
  <si>
    <t xml:space="preserve">          100% of the company's food production sites are either FSSC 22000 or ISO 22000 certified. The company experienced a significant recall event due to a listeriosis outbreak in early 2018, which resulted in over 183 fatalities. However, this recall event occurred in Q1 2018, which is outside of the assessment period for this Index, so it is not considered relevant.         </t>
  </si>
  <si>
    <t xml:space="preserve">    The company reports that it manages food safety risks by having well-established withdrawal and recall procedures. The description of the product recall procedure is not available, but it is an indication that such a procedure exists. The company has provided a statement on the incidence of outbreak of Listeriosis in South Africa in March 2018 in which it discusses about suspending all production of RCL FOODS’ Rainbow Polony brand and recalling all Rainbow Polony products from its entire customer base. The company's facility was cleared later as no trace of the ST6 “outbreak strain” of listeria was found. However, the ministry said that other strains were also found.  The company reports on the financial impact from the recalls of the product and restoration of the brand due to the disease outbreak.  The company briefly discusses about implementing additional food safety procedures after the disease outbreak incident and working closely with government and key experts to ensure that appropriate regulations are put in place to safeguard consumers going forward.        </t>
  </si>
  <si>
    <t xml:space="preserve">          The company discloses that its entire value chain is GlobalGAP certified, while its processing facilities are BRC and IFS certified.   The entire value chain of is GlobalGAP certified.  The company discloses the number of audits conducted by the Norwegian Food Safety Authority, third-parties and internally in 2018.     </t>
  </si>
  <si>
    <t xml:space="preserve">          The company has disclosed that 3 of its hatcheries (50%) are Global G.A.P. and BAP certified, which are GFSI recognised programmes and 100% of its farm sites are certified with BAP.         </t>
  </si>
  <si>
    <t xml:space="preserve">                The company has disclosed that there were no product recalls in 2016. No such disclosure was made in 2017 and no evidence was available in media screening as well.   </t>
  </si>
  <si>
    <t xml:space="preserve">    The company has previously disclosed that some of its meat and poultry facilities have HACCP certification and nearly all facilities have achieved ISO: 22000. However, this reporting is from 2003 and not part of their annual reporting. They do not have consolidated reporting on their food safety practices.               </t>
  </si>
  <si>
    <t xml:space="preserve">                The company does not publicly disclose recalls and no recalls are detected in media screening.  </t>
  </si>
  <si>
    <t xml:space="preserve">          The company mentions that all of its facilities achieve AA score from the BRC. The BRC is a GFSI recognised scheme.         </t>
  </si>
  <si>
    <t xml:space="preserve">  The company has provided a detailed discussion on risk related to product recalls.             No information on product recalls in company reports or media screening.  </t>
  </si>
  <si>
    <t xml:space="preserve">    The company states that its facilities meet the requirements for Good Manufacturing Practices (GMP). It also states that follows international standards and local legislation.               </t>
  </si>
  <si>
    <t xml:space="preserve">    The company provides a brief statement on its product recall system for own facilities and for suppliers. It states that its systems is regularly tested. Since no further information is provided, the company is awarded partial points. The company reported one recall in 2018. The company discloses information on the recalls.   The company has provided discussion on the trade ban due to the presence of bird flu. The company discloses information on the location of the ban, reason for the ban and the resulting financial implications.    </t>
  </si>
  <si>
    <t xml:space="preserve">    The company discloses that it follows HACCP protocols and practices and aims to exceed them. No further elaboration is provided.                </t>
  </si>
  <si>
    <t xml:space="preserve">                The company did not disclose any recall events and there were no recalls detected in media screening in the reporting year.  </t>
  </si>
  <si>
    <t xml:space="preserve">          99% of Tassal products hold SQF Code Level 3 certification.   The company discloses the audit frequency for each of its food safety certifications. For its SQF Code Level 3 certification, the company states annual recertification occurs.     </t>
  </si>
  <si>
    <t xml:space="preserve">The company doesn’t disclose information related to product recalls but there was a recall event detected through media screening. The company's "Tasmanian Smokehouse Australia Sliced Smoked Salmon" was recalled in 12 January 2018 due to the application of an incorrect use by date.                  </t>
  </si>
  <si>
    <t xml:space="preserve">          The company discloses that it has BRC accreditation but it does not specify how many facilities have this certification. It states that this certification was awarded by JAS-ANZ, which operates in Australia and New Zealand. The company is encouraged to explicitly state the percentage and locations of facilities certified by BRC. The company states that 18.3% of salmon sales revenue is sourced from Global GAP certified farms. Due to lack of clarity in disclosure of non-salmon operations, the company is awarded partial points.   Thai Union states that its representatives conduct on-site audits on food safety and that the HACCP food safety team verifies the accuracy of the flow diagrams by on-site audit daily.   The company has piloted Blockchain to enhance traceability for both catch and farming operations.  </t>
  </si>
  <si>
    <t xml:space="preserve">    The company has disclosed the details of  the recall procedure that its suppliers are expected to have. Since there is no information on owned operations, the company is awarded partial points.
           The company doesn't disclose information related to product recalls and there were no product recalls detected in media screening. The company doesn't disclose information related to market bans on its products.  </t>
  </si>
  <si>
    <t xml:space="preserve">          The company states that it has BRC certification, but it does not state how many facilities are certified. The company is awarded partial points.         </t>
  </si>
  <si>
    <t xml:space="preserve">          The company states that 106 plants were GFSI-certified in 2018. Comparing this against its annual report: it appears to have 128 production facilities. Since the proportion of facilities certified can be estimated, the company is awarded full points. The company mentions that all its suppliers must be certified with GFSI. However, it does not state whether suppliers are actually certified by GFSI-recognised programmes. The company is awarded partial points. The company mentions that all its facilities are audited frequently through internal and third-party audit teams.    The company uses a third-party software to improve transparency in the supply chain. This is provided by FoodLogiQ. It appears to be a tool mainly for food companies rather than for end-consumers (“FoodLogiQ Connect gives you a global view of your supplier quality management and greater transparency across your supply chain”). It states that it is exploring blockchain technology. It is part of a group of organisations launching a Blockchain Consortium to test the application of this technology. Further, it piloted a project called CattleTrace, which is focused on animal disease traceability. This was piloted in Kansas as a collaborative partnership with Kansas State University, the Kansas Livestock Association, the Kansas Department of Agriculture, USDA and other stakeholders. Since the company appears to be making investments in blockchain for whole supply chain transparency, the company is awarded points. 
The company is also invested in FoodLogicIQ through its venture arm. </t>
  </si>
  <si>
    <t xml:space="preserve">      The company disclosed that it had one product recall event in the reporting year.  The company voluntarily recalled 260 cases of Tyson Foodservice chicken product after being notified by a supplier that an ingredient sent to Tyson Foods may contain pieces of blue and clear soft plastic. The company is encouraged to discuss further information, such as the financial cost of the recall, significant outcomes (e.g., legal proceedings, consumer sickness, fatalities).           </t>
  </si>
  <si>
    <t xml:space="preserve">The company doesn’t disclose information on its food safety system. It provides a high-level statement on the importance of quality and food safety of its poultry products.                   </t>
  </si>
  <si>
    <t xml:space="preserve">                The company has not disclosed the number of product recalls that occurred (even if zero). It states that all consumer complaints during the reporting year have been resolved, which is assumed to include any food recall incidents. No recalls have been found during a media screening.   </t>
  </si>
  <si>
    <t xml:space="preserve">          The company discloses that all of its factories are certified by FSC 22000.   The company conducts internal food safety audits for compliance with FSC22000, ISO 9001:2008, Global GAP.   Vinamilk implements blockchain-based traceability in its TE-FOOD product. Customers are able to scan a QR code to access traceability data related to the product. Since this technology is available for one product and not the entire business, the company is awarded partial points. </t>
  </si>
  <si>
    <t xml:space="preserve">      The company has mentioned that there were zero recalls in the reporting period. The company is automatically awarded points since there were no safety-related recalls in the reporting period. The company is automatically awarded points since there were no safety-related recalls in the reporting period.        </t>
  </si>
  <si>
    <t xml:space="preserve">  The company discloses that it abides by national standards.           The company discusses that food safety inspections are carried out by various departments. Since the information relates to inspections rather than audits, the company is awarded partial points.     </t>
  </si>
  <si>
    <t xml:space="preserve">      The company does not disclose the number of food safety-related recall events but discloses zero food safety accident in 2018. This is assumed to be equivalent.   The company is automatically awarded points since there were zero food safety-related incidents in 2019.  The company is automatically awarded points since there were zero food safety-related incidents in 2019.        </t>
  </si>
  <si>
    <t xml:space="preserve">          100% of Smithfield Foods facilities are certified to GFSI standards, including BRC and GlobalGAP. Shuanghui’s facilities are certified to ISO 22000, ISO 9001 and HACCP. Since only US and European operations have GFSI-recognised certifications, and the Chinese facilities have basic food safety certification, WH is assessed in this row and a geographic factor is applied (80%)   The company has several types of food safety and biosecurity audits. The GFSI certifications require annual third-party audits. In the US, the fresh meat processing plants are audited North American Meat Institute (NAMI) guidelines by a third party. Additionally, all processing facilities are audited on a pass-fail basis by Smithfield employees at least once during each shit. The European operations are regularly audited to ensure compliance with local and EU regulations by external and internal auditors. Since the information is for Smithfield only and not for WH’s Chinese operations, the company is awarded partial points (80%).
公司有几种类型的食品安全和生物安全审计。全球食品安全倡议认证要求每年进行第三方审计。在美国，新鲜肉类加工厂是由第三方按照北美肉类协会（NAMI）指南进行审计。此外，史密斯菲尔德员工在每次换班期间至少对所有处理设施进行一次合格审计。欧洲业务也定期审计，以确保外部和内部审计师遵守当地和欧盟法规。              
由于该信息仅针对史密斯菲尔德，而非万洲集团的中国业务，因此公司将获得部分分数（80%）。   Smithfield states that it has joined the IBM Food Trust, a blockchain-driven food supply chain network. It does not appear to have implemented this technology yet. Since the information is for Smithfield only and not for WH’s Chinese operations, the company is awarded partial points.
史密斯菲尔德表示已经加入了由区块链驱动的食品供应链网络IBM Food Trust。这项技术似乎尚未实现。              
由于该信息仅针对史密斯菲尔德，而非万洲在中国的业务，因此公司将获得部分分数。 </t>
  </si>
  <si>
    <t xml:space="preserve">    WH Group describes product recall procedures. In China, it has a manual that clearly defines ten items including risk assessment, plan preparation, implementation, disposal, corrective measures and management evaluation. It states that it conducts simulations in the US and that staff are able to locate 99.9% of the affected food within two hours. 
 WH Group discloses that there were 5 recall events in the reporting period: 3 in Poland (metal and salmonella), 1 in Romania (salmonella) and 1 in the US (plastic.  WH Group discloses details of each recall, including impact on consumer, volume of product, location, corrective actions.   WH Group discloses details of each recall, including impact on consumer, volume of product, location, corrective actions.          </t>
  </si>
  <si>
    <t>SUSTAINABLE PROTEINS</t>
  </si>
  <si>
    <t>SUP score</t>
  </si>
  <si>
    <t>SUP category</t>
  </si>
  <si>
    <t xml:space="preserve">The company doesn’t report on its approach towards diversifying its product offering to more sustainable proteins.                  </t>
  </si>
  <si>
    <t>No information</t>
  </si>
  <si>
    <t xml:space="preserve">The company doesn’t report on its approach towards diversifying its product offering to more sustainable proteins.
公司未披露提供可持续蛋白质的产品多样化方法。                  </t>
  </si>
  <si>
    <t xml:space="preserve">    The company’s Hilcona brand produces various vegetarian and vegan convenience products.     In July 2018, the company announced that it is investing EUR 2 million in the next development phase of the Dutch start-up Mosa Meat. Mosa Meat has developed a technology for producing cultured meat from animal cells.         </t>
  </si>
  <si>
    <t xml:space="preserve">  The company is exploring re-entering the alternative protein market after discontinuing a line of non-meat products in 2010.                </t>
  </si>
  <si>
    <t xml:space="preserve">    A subsidiary of the company, Top Foods NV, has a plant-based product (vegan lasagne).    30% of the company’s new product development is supposedly focused on healthy products, including a vegetarian line. It is not clear whether these products will be exclusively plant-based or whether some animal proteins are included in its definition of ‘vegetarian’. The company is still awarded points in this row.          </t>
  </si>
  <si>
    <t xml:space="preserve">      The company has a dedicated plant-based protein beverage business under its ZhiPuMoFang brand. It produces soymilk. Starbucks is one of its customers.         The company discloses the revenue contributed by the soymilk product, which amounts to 1.2% of the company’s total revenues in 2018.    </t>
  </si>
  <si>
    <t xml:space="preserve">The company does not mention any information on alternative protein sources.                  </t>
  </si>
  <si>
    <t xml:space="preserve">  The company is currently working with various research institutions and start ups for the development of plant and fermentation based nutrition.       The company has taken a stake in Motif Ingredients, an ingredients company that develops bio-engineered animal and food ingredients.  The company states that a combination of traditional and complementary nutrition sources will be needed in the future to feed the future global population. We consider this to be equivalent to a statement that protein diversification is a material issue.      </t>
  </si>
  <si>
    <t xml:space="preserve">The company does n’t report on its approach towards diversifying its product offering to more sustainable proteins.                  </t>
  </si>
  <si>
    <t xml:space="preserve"> The company doesn’t report on its approach towards diversifying its product offering to more sustainable proteins.                  </t>
  </si>
  <si>
    <t xml:space="preserve">    The company has introduced two plant-based alternative products in 2018 (Veggie Burger and Veggie Bites) under the brand Pietrán. One of the company’s brands, Noel, also produces a product made of soy protein (Carve).          The company discloses that Pietrán’s Veggie Burger and Veggie Bites accomplished a market share of 53% in the category of vegetable-protein products and the corresponding sales were greater than COP 1 billion (USD 301,055.00) The company’s total sales in 2018 was COP 9.016 bn, so this segment contributes 11% of the company’s sales.    </t>
  </si>
  <si>
    <t xml:space="preserve">    The company has at least two plant-based alternatives: protein shakes under its Evolve brand and "blend burgers" under Applegate Farms.              </t>
  </si>
  <si>
    <t xml:space="preserve">    The company has a plant-based product on the market: soy milk.               </t>
  </si>
  <si>
    <t xml:space="preserve">    JBS debuted a plant-based burger in May 2019.              </t>
  </si>
  <si>
    <t xml:space="preserve">    The company has some alternative protein products but the size of the business (in terms of revenue generation) is unclear.              </t>
  </si>
  <si>
    <t xml:space="preserve">The company uses sustainable raw materials in fish feed but does not have a sustainable protein offering for consumers. We have awarded points for sustainable fish feed in the feed ingredients KPI.                  </t>
  </si>
  <si>
    <t xml:space="preserve">      The company has 3 dedicated alternative protein brands. It acquired Lightlife Foods in March of 2017 and Field Roast Grain Meat in 2018 to strengthen its alternative protein portfolio. These brands are managed by Maple Leaf’s subsidiary, Greenleaf Foods.  In April 2019, Maple Leaf and Greenleaf Foods announced its plans to construct a US$310 million plant-based protein food processing facility.  The company states that it is executing plans to bring new product innovation to the market.  The company has been proactively communicating and acknowledging the role of plant-based protein and has included it in its strategy. It acknowledges the importance of plant-based alternatives to building a sustainable food system.   The company has a target to achieve double-digit growth in sales in the plant-based protein market.  </t>
  </si>
  <si>
    <t xml:space="preserve">  Marfrig is partnering with Archer Daniels Midland (ADM) to develop and sell plant-based protein products in Brazil.                </t>
  </si>
  <si>
    <t xml:space="preserve">The company does not disclose its approach to diversifying its product offering to alternative protein sources.                  </t>
  </si>
  <si>
    <t xml:space="preserve">No information found on alternative protein sources.                  </t>
  </si>
  <si>
    <t xml:space="preserve">The company discusses sustainable food in relation to promoting switching from red meat to white meat. It also discusses about alternative sources of protein in animal feed. However, the company doesn’t report on its approach towards diversifying its product offering to more sustainable proteins.                  </t>
  </si>
  <si>
    <t xml:space="preserve">No information on sustainable proteins found.                  </t>
  </si>
  <si>
    <t xml:space="preserve">      In June 2019, Tyson Foods unveiled its alternative protein products and new brand 'Raised &amp; Rooted'. The brand introduced the company's first plant-based and blended products. The initiative makes Tyson Foods the largest U.S. meat producer to enter the growing alternative protein segment with its own products. In FY2018, Tyson Foods invested $114 million in R&amp;D, part of which seems to dedicated to alternative proteins. The Head of Alternative Proteins, Justin Whitmore, announced that the company has plans to accelerate and develop its own alternative-protein business line.  The company has established a Tyson Ventures (TV) that has made investments in start-ups such as Memphis Meats and Future Meat Technologies. Senior executives from the company, including the CEO, have reiterated their focus on expanding their alternative proteins business.       </t>
  </si>
  <si>
    <t xml:space="preserve">    The company has a dedicated an alternative plant-based protein brand (soy milk). However, the size of the business (in terms of revenue generation) is unclear.              </t>
  </si>
  <si>
    <t xml:space="preserve">      In August 2019, WH subsidiary Smithfield Foods announced a brand new alternative protein brand Pure Farmland, which will offer breakfast patties, meatballs, burger patties, and pre-seasoned protein starters.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</si>
</sst>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8" x14ac:knownFonts="1">
    <font>
      <sz val="11"/>
      <color theme="1"/>
      <name val="Calibri"/>
      <family val="2"/>
      <scheme val="minor"/>
    </font>
    <font>
      <b/>
      <sz val="11"/>
      <color theme="1"/>
      <name val="Calibri"/>
      <family val="2"/>
      <scheme val="minor"/>
    </font>
    <font>
      <sz val="10"/>
      <color theme="1"/>
      <name val="Calibri Light"/>
      <family val="2"/>
      <scheme val="major"/>
    </font>
    <font>
      <b/>
      <sz val="10"/>
      <color theme="1"/>
      <name val="Calibri Light"/>
      <family val="2"/>
      <scheme val="major"/>
    </font>
    <font>
      <sz val="9"/>
      <color theme="1"/>
      <name val="Calibri Light"/>
      <family val="2"/>
      <scheme val="major"/>
    </font>
    <font>
      <b/>
      <sz val="9"/>
      <color theme="1"/>
      <name val="Calibri Light"/>
      <family val="2"/>
      <scheme val="major"/>
    </font>
    <font>
      <sz val="9"/>
      <name val="Calibri Light"/>
      <family val="2"/>
      <scheme val="major"/>
    </font>
    <font>
      <b/>
      <sz val="9"/>
      <name val="Calibri Light"/>
      <family val="2"/>
      <scheme val="major"/>
    </font>
    <font>
      <b/>
      <sz val="24"/>
      <color theme="0"/>
      <name val="Calibri Light"/>
      <family val="2"/>
      <scheme val="major"/>
    </font>
    <font>
      <sz val="9"/>
      <color theme="2"/>
      <name val="Calibri Light"/>
      <family val="2"/>
      <scheme val="major"/>
    </font>
    <font>
      <b/>
      <sz val="9"/>
      <color theme="2"/>
      <name val="Calibri Light"/>
      <family val="2"/>
      <scheme val="major"/>
    </font>
    <font>
      <sz val="11"/>
      <name val="Calibri"/>
      <family val="2"/>
      <scheme val="minor"/>
    </font>
    <font>
      <b/>
      <sz val="10"/>
      <color theme="0" tint="-0.14999847407452621"/>
      <name val="Calibri Light"/>
      <family val="2"/>
      <scheme val="major"/>
    </font>
    <font>
      <sz val="10"/>
      <color theme="0" tint="-0.14999847407452621"/>
      <name val="Calibri Light"/>
      <family val="2"/>
      <scheme val="major"/>
    </font>
    <font>
      <sz val="9"/>
      <color theme="0" tint="-0.14999847407452621"/>
      <name val="Calibri Light"/>
      <family val="2"/>
      <scheme val="major"/>
    </font>
    <font>
      <b/>
      <sz val="9"/>
      <color theme="0" tint="-0.14999847407452621"/>
      <name val="Calibri Light"/>
      <family val="2"/>
      <scheme val="major"/>
    </font>
    <font>
      <sz val="11"/>
      <color theme="0" tint="-0.14999847407452621"/>
      <name val="Calibri"/>
      <family val="2"/>
      <scheme val="minor"/>
    </font>
    <font>
      <b/>
      <sz val="10"/>
      <name val="Calibri Light"/>
      <family val="2"/>
      <scheme val="major"/>
    </font>
    <font>
      <sz val="10"/>
      <name val="Calibri Light"/>
      <family val="2"/>
      <scheme val="major"/>
    </font>
    <font>
      <sz val="11"/>
      <color theme="1"/>
      <name val="Calibri"/>
      <family val="2"/>
      <scheme val="minor"/>
    </font>
    <font>
      <sz val="9"/>
      <color theme="1"/>
      <name val="Calibri"/>
      <family val="2"/>
      <scheme val="minor"/>
    </font>
    <font>
      <b/>
      <sz val="11"/>
      <color theme="0"/>
      <name val="Calibri"/>
      <family val="2"/>
      <scheme val="minor"/>
    </font>
    <font>
      <b/>
      <sz val="10"/>
      <color theme="1"/>
      <name val="Calibri Light"/>
      <scheme val="major"/>
    </font>
    <font>
      <sz val="10"/>
      <color theme="1"/>
      <name val="Calibri Light"/>
      <scheme val="major"/>
    </font>
    <font>
      <b/>
      <sz val="9.5"/>
      <color theme="1"/>
      <name val="Calibri Light"/>
      <family val="2"/>
      <scheme val="major"/>
    </font>
    <font>
      <b/>
      <sz val="9.5"/>
      <color theme="0"/>
      <name val="Calibri Light"/>
      <family val="2"/>
      <scheme val="major"/>
    </font>
    <font>
      <sz val="12"/>
      <color theme="1"/>
      <name val="Calibri"/>
      <family val="2"/>
      <scheme val="minor"/>
    </font>
    <font>
      <b/>
      <sz val="16"/>
      <color rgb="FF0000FF"/>
      <name val="Calibri"/>
      <family val="2"/>
      <scheme val="minor"/>
    </font>
  </fonts>
  <fills count="15">
    <fill>
      <patternFill patternType="none"/>
    </fill>
    <fill>
      <patternFill patternType="gray125"/>
    </fill>
    <fill>
      <patternFill patternType="solid">
        <fgColor rgb="FF0066FF"/>
        <bgColor indexed="64"/>
      </patternFill>
    </fill>
    <fill>
      <patternFill patternType="solid">
        <fgColor theme="2"/>
        <bgColor indexed="64"/>
      </patternFill>
    </fill>
    <fill>
      <patternFill patternType="solid">
        <fgColor rgb="FFFFC000"/>
        <bgColor indexed="64"/>
      </patternFill>
    </fill>
    <fill>
      <patternFill patternType="solid">
        <fgColor rgb="FF00B050"/>
        <bgColor indexed="64"/>
      </patternFill>
    </fill>
    <fill>
      <patternFill patternType="solid">
        <fgColor rgb="FFA5A5A5"/>
      </patternFill>
    </fill>
    <fill>
      <patternFill patternType="solid">
        <fgColor rgb="FFBBDAA6"/>
        <bgColor indexed="64"/>
      </patternFill>
    </fill>
    <fill>
      <patternFill patternType="solid">
        <fgColor theme="7" tint="0.39997558519241921"/>
        <bgColor indexed="64"/>
      </patternFill>
    </fill>
    <fill>
      <patternFill patternType="solid">
        <fgColor rgb="FFE1CCF0"/>
        <bgColor indexed="64"/>
      </patternFill>
    </fill>
    <fill>
      <patternFill patternType="solid">
        <fgColor theme="6" tint="0.79998168889431442"/>
        <bgColor indexed="64"/>
      </patternFill>
    </fill>
    <fill>
      <patternFill patternType="solid">
        <fgColor rgb="FFFF6D6D"/>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medium">
        <color indexed="64"/>
      </left>
      <right style="thin">
        <color theme="2" tint="-9.9978637043366805E-2"/>
      </right>
      <top style="medium">
        <color indexed="64"/>
      </top>
      <bottom style="thin">
        <color theme="2" tint="-9.9978637043366805E-2"/>
      </bottom>
      <diagonal/>
    </border>
    <border>
      <left style="thin">
        <color theme="2" tint="-9.9978637043366805E-2"/>
      </left>
      <right style="medium">
        <color indexed="64"/>
      </right>
      <top style="medium">
        <color indexed="64"/>
      </top>
      <bottom style="thin">
        <color theme="2" tint="-9.9978637043366805E-2"/>
      </bottom>
      <diagonal/>
    </border>
    <border>
      <left style="medium">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style="medium">
        <color indexed="64"/>
      </right>
      <top/>
      <bottom style="thin">
        <color theme="2" tint="-9.9978637043366805E-2"/>
      </bottom>
      <diagonal/>
    </border>
    <border>
      <left style="medium">
        <color indexed="64"/>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medium">
        <color indexed="64"/>
      </left>
      <right/>
      <top style="medium">
        <color indexed="64"/>
      </top>
      <bottom style="medium">
        <color indexed="64"/>
      </bottom>
      <diagonal/>
    </border>
    <border>
      <left style="thin">
        <color theme="2" tint="-9.9978637043366805E-2"/>
      </left>
      <right style="medium">
        <color indexed="64"/>
      </right>
      <top style="medium">
        <color indexed="64"/>
      </top>
      <bottom style="medium">
        <color indexed="64"/>
      </bottom>
      <diagonal/>
    </border>
    <border>
      <left style="medium">
        <color indexed="64"/>
      </left>
      <right/>
      <top style="thin">
        <color theme="0"/>
      </top>
      <bottom style="medium">
        <color indexed="64"/>
      </bottom>
      <diagonal/>
    </border>
    <border>
      <left style="thin">
        <color theme="0"/>
      </left>
      <right style="medium">
        <color indexed="64"/>
      </right>
      <top/>
      <bottom style="medium">
        <color indexed="64"/>
      </bottom>
      <diagonal/>
    </border>
    <border>
      <left style="thin">
        <color theme="0"/>
      </left>
      <right/>
      <top style="medium">
        <color indexed="64"/>
      </top>
      <bottom style="thin">
        <color theme="0"/>
      </bottom>
      <diagonal/>
    </border>
    <border>
      <left style="medium">
        <color indexed="64"/>
      </left>
      <right style="thin">
        <color theme="2" tint="-9.9978637043366805E-2"/>
      </right>
      <top style="medium">
        <color indexed="64"/>
      </top>
      <bottom style="medium">
        <color indexed="64"/>
      </bottom>
      <diagonal/>
    </border>
    <border>
      <left style="thin">
        <color theme="2" tint="-9.9978637043366805E-2"/>
      </left>
      <right style="thin">
        <color theme="2" tint="-9.9978637043366805E-2"/>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9" fillId="0" borderId="0" applyFont="0" applyFill="0" applyBorder="0" applyAlignment="0" applyProtection="0"/>
    <xf numFmtId="0" fontId="21" fillId="6" borderId="23" applyNumberFormat="0" applyAlignment="0" applyProtection="0"/>
    <xf numFmtId="43" fontId="19" fillId="0" borderId="0" applyFont="0" applyFill="0" applyBorder="0" applyAlignment="0" applyProtection="0"/>
  </cellStyleXfs>
  <cellXfs count="138">
    <xf numFmtId="0" fontId="0" fillId="0" borderId="0" xfId="0"/>
    <xf numFmtId="0" fontId="2" fillId="0" borderId="0" xfId="0" applyFont="1"/>
    <xf numFmtId="0" fontId="3" fillId="0" borderId="0" xfId="0" applyFont="1"/>
    <xf numFmtId="0" fontId="3" fillId="0" borderId="0" xfId="0" applyFont="1" applyAlignment="1">
      <alignment horizontal="center" vertical="center"/>
    </xf>
    <xf numFmtId="0" fontId="0" fillId="0" borderId="0" xfId="0" applyAlignment="1">
      <alignment horizontal="center" vertical="center"/>
    </xf>
    <xf numFmtId="0" fontId="1"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Border="1"/>
    <xf numFmtId="0" fontId="0" fillId="0" borderId="0" xfId="0" applyBorder="1" applyAlignment="1">
      <alignment horizontal="center"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9" xfId="0" applyFont="1" applyBorder="1" applyAlignment="1">
      <alignment horizontal="center" vertical="center"/>
    </xf>
    <xf numFmtId="0" fontId="3" fillId="0" borderId="3" xfId="0" applyFont="1" applyBorder="1" applyAlignment="1">
      <alignment horizontal="center" vertical="center"/>
    </xf>
    <xf numFmtId="0" fontId="2" fillId="0" borderId="12" xfId="0" applyFont="1" applyBorder="1" applyAlignment="1">
      <alignment horizontal="center" vertical="center"/>
    </xf>
    <xf numFmtId="0" fontId="0" fillId="0" borderId="2" xfId="0" applyBorder="1"/>
    <xf numFmtId="0" fontId="0" fillId="0" borderId="4" xfId="0" applyBorder="1"/>
    <xf numFmtId="0" fontId="2" fillId="0" borderId="13" xfId="0" applyFont="1" applyBorder="1" applyAlignment="1">
      <alignment horizontal="center" vertical="center"/>
    </xf>
    <xf numFmtId="0" fontId="4"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9"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2" fillId="0" borderId="8" xfId="0" applyFont="1" applyBorder="1" applyAlignment="1">
      <alignment horizontal="center" vertical="center"/>
    </xf>
    <xf numFmtId="0" fontId="13" fillId="0" borderId="9" xfId="0" applyFont="1" applyBorder="1" applyAlignment="1">
      <alignment horizontal="center" vertical="center"/>
    </xf>
    <xf numFmtId="0" fontId="14" fillId="0" borderId="8"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0" xfId="0" applyFont="1" applyBorder="1"/>
    <xf numFmtId="0" fontId="17" fillId="0" borderId="6" xfId="0" applyFont="1" applyBorder="1" applyAlignment="1">
      <alignment horizontal="center" vertical="center"/>
    </xf>
    <xf numFmtId="0" fontId="18" fillId="0" borderId="13" xfId="0" applyFont="1" applyBorder="1" applyAlignment="1">
      <alignment horizontal="center" vertical="center"/>
    </xf>
    <xf numFmtId="0" fontId="6" fillId="0" borderId="15" xfId="0" applyFont="1" applyBorder="1" applyAlignment="1">
      <alignment horizontal="center" vertical="center" wrapText="1"/>
    </xf>
    <xf numFmtId="0" fontId="17" fillId="0" borderId="8" xfId="0" applyFont="1" applyBorder="1" applyAlignment="1">
      <alignment horizontal="center" vertical="center"/>
    </xf>
    <xf numFmtId="0" fontId="18" fillId="0" borderId="9" xfId="0" applyFont="1" applyBorder="1" applyAlignment="1">
      <alignment horizontal="center" vertical="center"/>
    </xf>
    <xf numFmtId="0" fontId="6" fillId="0" borderId="5" xfId="0" applyFont="1" applyBorder="1" applyAlignment="1">
      <alignment horizontal="center" vertical="center" wrapText="1"/>
    </xf>
    <xf numFmtId="0" fontId="17" fillId="0" borderId="3" xfId="0" applyFont="1" applyBorder="1" applyAlignment="1">
      <alignment horizontal="center" vertical="center"/>
    </xf>
    <xf numFmtId="0" fontId="18" fillId="0" borderId="12" xfId="0" applyFont="1" applyBorder="1" applyAlignment="1">
      <alignment horizontal="center" vertical="center"/>
    </xf>
    <xf numFmtId="0" fontId="6" fillId="0" borderId="11" xfId="0" applyFont="1" applyBorder="1" applyAlignment="1">
      <alignment horizontal="center" vertical="center" wrapText="1"/>
    </xf>
    <xf numFmtId="9" fontId="4" fillId="0" borderId="15" xfId="1" applyFont="1" applyBorder="1" applyAlignment="1">
      <alignment horizontal="center" vertical="center" wrapText="1"/>
    </xf>
    <xf numFmtId="9" fontId="4" fillId="0" borderId="5" xfId="1" applyFont="1" applyBorder="1" applyAlignment="1">
      <alignment horizontal="center" vertical="center" wrapText="1"/>
    </xf>
    <xf numFmtId="9" fontId="4" fillId="0" borderId="11" xfId="1" applyFont="1" applyBorder="1" applyAlignment="1">
      <alignment horizontal="center" vertical="center" wrapText="1"/>
    </xf>
    <xf numFmtId="9" fontId="5" fillId="0" borderId="11" xfId="1" applyFont="1" applyBorder="1" applyAlignment="1">
      <alignment horizontal="center" vertical="center" wrapText="1"/>
    </xf>
    <xf numFmtId="9" fontId="2" fillId="0" borderId="0" xfId="1" applyFont="1"/>
    <xf numFmtId="9" fontId="0" fillId="0" borderId="0" xfId="1" applyFont="1"/>
    <xf numFmtId="9" fontId="5" fillId="0" borderId="10" xfId="1" applyFont="1" applyBorder="1" applyAlignment="1">
      <alignment horizontal="center" vertical="center" wrapText="1"/>
    </xf>
    <xf numFmtId="9" fontId="0" fillId="0" borderId="14" xfId="1" applyFont="1" applyBorder="1" applyAlignment="1">
      <alignment horizontal="center" vertical="center"/>
    </xf>
    <xf numFmtId="9" fontId="0" fillId="0" borderId="8" xfId="1" applyFont="1" applyBorder="1" applyAlignment="1">
      <alignment horizontal="center" vertical="center"/>
    </xf>
    <xf numFmtId="9" fontId="0" fillId="0" borderId="10" xfId="1" applyFont="1" applyBorder="1" applyAlignment="1">
      <alignment horizontal="center" vertical="center"/>
    </xf>
    <xf numFmtId="9" fontId="9" fillId="0" borderId="5" xfId="1" applyFont="1" applyBorder="1" applyAlignment="1">
      <alignment horizontal="center" vertical="center" wrapText="1"/>
    </xf>
    <xf numFmtId="9" fontId="9" fillId="0" borderId="15" xfId="1" applyFont="1" applyBorder="1" applyAlignment="1">
      <alignment horizontal="center" vertical="center" wrapText="1"/>
    </xf>
    <xf numFmtId="9" fontId="9" fillId="0" borderId="11" xfId="1" applyFont="1" applyBorder="1" applyAlignment="1">
      <alignment horizontal="center" vertical="center" wrapText="1"/>
    </xf>
    <xf numFmtId="9" fontId="6" fillId="0" borderId="14" xfId="1" applyFont="1" applyBorder="1" applyAlignment="1">
      <alignment horizontal="center" vertical="center" wrapText="1"/>
    </xf>
    <xf numFmtId="9" fontId="6" fillId="0" borderId="8" xfId="1" applyFont="1" applyBorder="1" applyAlignment="1">
      <alignment horizontal="center" vertical="center" wrapText="1"/>
    </xf>
    <xf numFmtId="9" fontId="6" fillId="0" borderId="10" xfId="1" applyFont="1" applyBorder="1" applyAlignment="1">
      <alignment horizontal="center" vertical="center" wrapText="1"/>
    </xf>
    <xf numFmtId="9" fontId="14" fillId="0" borderId="5" xfId="1" applyFont="1" applyBorder="1" applyAlignment="1">
      <alignment horizontal="center" vertical="center" wrapText="1"/>
    </xf>
    <xf numFmtId="9" fontId="16" fillId="0" borderId="8" xfId="1" applyFont="1" applyBorder="1" applyAlignment="1">
      <alignment horizontal="center" vertical="center"/>
    </xf>
    <xf numFmtId="9" fontId="6" fillId="0" borderId="15" xfId="1" applyFont="1" applyBorder="1" applyAlignment="1">
      <alignment horizontal="center" vertical="center" wrapText="1"/>
    </xf>
    <xf numFmtId="9" fontId="6" fillId="0" borderId="5" xfId="1" applyFont="1" applyBorder="1" applyAlignment="1">
      <alignment horizontal="center" vertical="center" wrapText="1"/>
    </xf>
    <xf numFmtId="9" fontId="6" fillId="0" borderId="11" xfId="1" applyFont="1" applyBorder="1" applyAlignment="1">
      <alignment horizontal="center" vertical="center" wrapText="1"/>
    </xf>
    <xf numFmtId="9" fontId="11" fillId="0" borderId="14" xfId="1" applyFont="1" applyBorder="1" applyAlignment="1">
      <alignment horizontal="center" vertical="center"/>
    </xf>
    <xf numFmtId="9" fontId="11" fillId="0" borderId="8" xfId="1" applyFont="1" applyBorder="1" applyAlignment="1">
      <alignment horizontal="center" vertical="center"/>
    </xf>
    <xf numFmtId="9" fontId="11" fillId="0" borderId="10" xfId="1" applyFont="1" applyBorder="1" applyAlignment="1">
      <alignment horizontal="center" vertical="center"/>
    </xf>
    <xf numFmtId="9" fontId="20" fillId="0" borderId="0" xfId="1" applyFont="1" applyAlignment="1">
      <alignment horizontal="center" vertical="center"/>
    </xf>
    <xf numFmtId="0" fontId="21" fillId="6" borderId="23" xfId="2" applyAlignment="1">
      <alignment horizontal="center" vertical="center" wrapText="1"/>
    </xf>
    <xf numFmtId="0" fontId="23" fillId="0" borderId="0" xfId="0" applyFont="1" applyBorder="1" applyAlignment="1">
      <alignment horizontal="left" vertical="center"/>
    </xf>
    <xf numFmtId="0" fontId="0" fillId="0" borderId="0" xfId="0" applyAlignment="1">
      <alignment wrapText="1"/>
    </xf>
    <xf numFmtId="164" fontId="0" fillId="0" borderId="0" xfId="0" applyNumberFormat="1" applyFill="1" applyBorder="1"/>
    <xf numFmtId="0" fontId="22" fillId="12" borderId="0" xfId="0" applyFont="1" applyFill="1" applyBorder="1" applyAlignment="1">
      <alignment horizontal="left" vertical="center" wrapText="1"/>
    </xf>
    <xf numFmtId="0" fontId="0" fillId="0" borderId="0" xfId="0" applyAlignment="1">
      <alignment horizontal="center"/>
    </xf>
    <xf numFmtId="0" fontId="1" fillId="14" borderId="0" xfId="0" applyFont="1" applyFill="1" applyAlignment="1">
      <alignment vertical="center"/>
    </xf>
    <xf numFmtId="0" fontId="1" fillId="13" borderId="0" xfId="0" applyFont="1" applyFill="1" applyAlignment="1">
      <alignment vertical="center"/>
    </xf>
    <xf numFmtId="0" fontId="1" fillId="12" borderId="0" xfId="0" applyFont="1" applyFill="1" applyAlignment="1">
      <alignment vertical="center"/>
    </xf>
    <xf numFmtId="0" fontId="3" fillId="0" borderId="14" xfId="0" applyFont="1" applyBorder="1" applyAlignment="1">
      <alignment vertical="center"/>
    </xf>
    <xf numFmtId="0" fontId="3" fillId="0" borderId="8" xfId="0" applyFont="1" applyBorder="1" applyAlignment="1">
      <alignment vertical="center"/>
    </xf>
    <xf numFmtId="0" fontId="1" fillId="0" borderId="0" xfId="0" applyFont="1" applyAlignment="1">
      <alignment vertical="center"/>
    </xf>
    <xf numFmtId="0" fontId="0" fillId="0" borderId="0" xfId="0" applyAlignment="1">
      <alignment vertical="center"/>
    </xf>
    <xf numFmtId="9" fontId="2" fillId="0" borderId="0" xfId="1" applyFont="1" applyFill="1" applyBorder="1" applyAlignment="1">
      <alignment horizontal="center" vertical="center" wrapText="1"/>
    </xf>
    <xf numFmtId="9" fontId="2" fillId="0" borderId="0" xfId="1" applyFont="1" applyAlignment="1">
      <alignment horizontal="left" vertical="center" wrapText="1"/>
    </xf>
    <xf numFmtId="9" fontId="2" fillId="0" borderId="0" xfId="1" applyFont="1" applyBorder="1" applyAlignment="1">
      <alignment horizontal="left" vertical="center" wrapText="1"/>
    </xf>
    <xf numFmtId="1" fontId="2" fillId="0" borderId="0" xfId="3" applyNumberFormat="1" applyFont="1" applyFill="1" applyBorder="1" applyAlignment="1">
      <alignment horizontal="center" vertical="center" wrapText="1"/>
    </xf>
    <xf numFmtId="0" fontId="24" fillId="0" borderId="25" xfId="0" applyFont="1" applyBorder="1" applyAlignment="1">
      <alignment vertical="center"/>
    </xf>
    <xf numFmtId="0" fontId="24" fillId="0" borderId="26" xfId="0" applyFont="1" applyBorder="1" applyAlignment="1">
      <alignment vertical="center"/>
    </xf>
    <xf numFmtId="0" fontId="24" fillId="0" borderId="26" xfId="0" applyFont="1" applyBorder="1" applyAlignment="1">
      <alignment vertical="center" wrapText="1"/>
    </xf>
    <xf numFmtId="0" fontId="24" fillId="7" borderId="2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27"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24" fillId="8" borderId="27" xfId="0" applyFont="1" applyFill="1" applyBorder="1" applyAlignment="1">
      <alignment horizontal="center" vertical="center" wrapText="1"/>
    </xf>
    <xf numFmtId="0" fontId="24" fillId="9" borderId="25" xfId="0" applyFont="1" applyFill="1" applyBorder="1" applyAlignment="1">
      <alignment horizontal="center" vertical="center" wrapText="1"/>
    </xf>
    <xf numFmtId="0" fontId="24" fillId="9" borderId="26" xfId="0" applyFont="1" applyFill="1" applyBorder="1" applyAlignment="1">
      <alignment horizontal="center" vertical="center" wrapText="1"/>
    </xf>
    <xf numFmtId="0" fontId="24" fillId="9" borderId="27"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4" fillId="10" borderId="25" xfId="0" applyFont="1" applyFill="1" applyBorder="1" applyAlignment="1">
      <alignment horizontal="center" vertical="center" wrapText="1"/>
    </xf>
    <xf numFmtId="0" fontId="24" fillId="10" borderId="26" xfId="0" applyFont="1" applyFill="1" applyBorder="1" applyAlignment="1">
      <alignment horizontal="center" vertical="center" wrapText="1"/>
    </xf>
    <xf numFmtId="0" fontId="24" fillId="10" borderId="27" xfId="0" applyFont="1" applyFill="1" applyBorder="1" applyAlignment="1">
      <alignment horizontal="center" vertical="center" wrapText="1"/>
    </xf>
    <xf numFmtId="0" fontId="24" fillId="11" borderId="25" xfId="0" applyFont="1" applyFill="1" applyBorder="1" applyAlignment="1">
      <alignment horizontal="center" vertical="center" wrapText="1"/>
    </xf>
    <xf numFmtId="0" fontId="24" fillId="11" borderId="26" xfId="0" applyFont="1" applyFill="1" applyBorder="1" applyAlignment="1">
      <alignment horizontal="center" vertical="center" wrapText="1"/>
    </xf>
    <xf numFmtId="0" fontId="24" fillId="11" borderId="27"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4" fillId="12" borderId="0" xfId="0" applyFont="1" applyFill="1" applyBorder="1" applyAlignment="1">
      <alignment horizontal="center" vertical="center" wrapText="1"/>
    </xf>
    <xf numFmtId="0" fontId="26" fillId="0" borderId="0" xfId="0" applyFont="1" applyAlignment="1">
      <alignment wrapText="1"/>
    </xf>
    <xf numFmtId="0" fontId="27" fillId="0" borderId="0" xfId="0" applyFont="1"/>
    <xf numFmtId="0" fontId="8" fillId="2" borderId="2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8" fillId="2" borderId="21"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8" fillId="2" borderId="17" xfId="0" applyFont="1" applyFill="1" applyBorder="1" applyAlignment="1">
      <alignment horizontal="center" vertical="center"/>
    </xf>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3" fillId="3" borderId="13" xfId="0" applyFont="1" applyFill="1" applyBorder="1" applyAlignment="1">
      <alignment horizont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5" borderId="21"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17" xfId="0" applyFont="1" applyFill="1" applyBorder="1" applyAlignment="1">
      <alignment horizontal="center" vertical="center"/>
    </xf>
  </cellXfs>
  <cellStyles count="4">
    <cellStyle name="Check Cell" xfId="2" builtinId="23"/>
    <cellStyle name="Comma" xfId="3" builtinId="3"/>
    <cellStyle name="Normal" xfId="0" builtinId="0"/>
    <cellStyle name="Percent" xfId="1" builtinId="5"/>
  </cellStyles>
  <dxfs count="585">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
      <fill>
        <patternFill>
          <bgColor rgb="FFFF0000"/>
        </patternFill>
      </fill>
    </dxf>
    <dxf>
      <fill>
        <patternFill>
          <bgColor rgb="FFFFC000"/>
        </patternFill>
      </fill>
    </dxf>
    <dxf>
      <fill>
        <patternFill>
          <bgColor theme="5"/>
        </patternFill>
      </fill>
    </dxf>
    <dxf>
      <fill>
        <patternFill>
          <bgColor theme="7" tint="0.79998168889431442"/>
        </patternFill>
      </fill>
    </dxf>
    <dxf>
      <fill>
        <patternFill>
          <bgColor theme="9"/>
        </patternFill>
      </fill>
    </dxf>
    <dxf>
      <fill>
        <patternFill>
          <bgColor theme="0" tint="-0.24994659260841701"/>
        </patternFill>
      </fill>
    </dxf>
    <dxf>
      <fill>
        <patternFill>
          <bgColor rgb="FFFF0000"/>
        </patternFill>
      </fill>
    </dxf>
    <dxf>
      <fill>
        <patternFill>
          <bgColor theme="5"/>
        </patternFill>
      </fill>
    </dxf>
    <dxf>
      <font>
        <color auto="1"/>
      </font>
      <fill>
        <patternFill>
          <bgColor theme="7" tint="0.59996337778862885"/>
        </patternFill>
      </fill>
    </dxf>
  </dxfs>
  <tableStyles count="0" defaultTableStyle="TableStyleMedium2" defaultPivotStyle="PivotStyleLight16"/>
  <colors>
    <mruColors>
      <color rgb="FF0000FF"/>
      <color rgb="FF0066FF"/>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Pandemic Ranking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RANKING!$B$1</c:f>
              <c:strCache>
                <c:ptCount val="1"/>
                <c:pt idx="0">
                  <c:v>FAIRR Pandemic Ranking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RANKING!$A$2:$A$61</c:f>
              <c:strCache>
                <c:ptCount val="60"/>
                <c:pt idx="0">
                  <c:v>Cal-Maine Foods</c:v>
                </c:pt>
                <c:pt idx="1">
                  <c:v>Venky's</c:v>
                </c:pt>
                <c:pt idx="2">
                  <c:v>Bachoco</c:v>
                </c:pt>
                <c:pt idx="3">
                  <c:v>Shunxin Agriculture</c:v>
                </c:pt>
                <c:pt idx="4">
                  <c:v>Sunner</c:v>
                </c:pt>
                <c:pt idx="5">
                  <c:v>Wens</c:v>
                </c:pt>
                <c:pt idx="6">
                  <c:v>AACo</c:v>
                </c:pt>
                <c:pt idx="7">
                  <c:v>Cherkizovo</c:v>
                </c:pt>
                <c:pt idx="8">
                  <c:v>Fucheng</c:v>
                </c:pt>
                <c:pt idx="9">
                  <c:v>Chuying</c:v>
                </c:pt>
                <c:pt idx="10">
                  <c:v>Nissui</c:v>
                </c:pt>
                <c:pt idx="11">
                  <c:v>Grupo Bafar</c:v>
                </c:pt>
                <c:pt idx="12">
                  <c:v>Thaifoods</c:v>
                </c:pt>
                <c:pt idx="13">
                  <c:v>San Miguel</c:v>
                </c:pt>
                <c:pt idx="14">
                  <c:v>Prima Ham</c:v>
                </c:pt>
                <c:pt idx="15">
                  <c:v>COFCO Meat</c:v>
                </c:pt>
                <c:pt idx="16">
                  <c:v>Japfa</c:v>
                </c:pt>
                <c:pt idx="17">
                  <c:v>Bell Food Group</c:v>
                </c:pt>
                <c:pt idx="18">
                  <c:v>Inghams</c:v>
                </c:pt>
                <c:pt idx="19">
                  <c:v>Modern Dairy</c:v>
                </c:pt>
                <c:pt idx="20">
                  <c:v>QAF</c:v>
                </c:pt>
                <c:pt idx="21">
                  <c:v>QL Resources</c:v>
                </c:pt>
                <c:pt idx="22">
                  <c:v>Sanyuan</c:v>
                </c:pt>
                <c:pt idx="23">
                  <c:v>Seaboard</c:v>
                </c:pt>
                <c:pt idx="24">
                  <c:v>New Hope</c:v>
                </c:pt>
                <c:pt idx="25">
                  <c:v>Great Wall</c:v>
                </c:pt>
                <c:pt idx="26">
                  <c:v>NH Foods</c:v>
                </c:pt>
                <c:pt idx="27">
                  <c:v>Yili</c:v>
                </c:pt>
                <c:pt idx="28">
                  <c:v>RCL Foods</c:v>
                </c:pt>
                <c:pt idx="29">
                  <c:v>Almarai</c:v>
                </c:pt>
                <c:pt idx="30">
                  <c:v>Sanderson Farms</c:v>
                </c:pt>
                <c:pt idx="31">
                  <c:v>LDC</c:v>
                </c:pt>
                <c:pt idx="32">
                  <c:v>Muyuan</c:v>
                </c:pt>
                <c:pt idx="33">
                  <c:v>Astral</c:v>
                </c:pt>
                <c:pt idx="34">
                  <c:v>Vinamilk</c:v>
                </c:pt>
                <c:pt idx="35">
                  <c:v>Grupo Nutresa</c:v>
                </c:pt>
                <c:pt idx="36">
                  <c:v>Scandi Standard</c:v>
                </c:pt>
                <c:pt idx="37">
                  <c:v>MHP</c:v>
                </c:pt>
                <c:pt idx="38">
                  <c:v>Minerva</c:v>
                </c:pt>
                <c:pt idx="39">
                  <c:v>Mengniu</c:v>
                </c:pt>
                <c:pt idx="40">
                  <c:v>JBS</c:v>
                </c:pt>
                <c:pt idx="41">
                  <c:v>GFPT</c:v>
                </c:pt>
                <c:pt idx="42">
                  <c:v>Thai Union</c:v>
                </c:pt>
                <c:pt idx="43">
                  <c:v>WH Group</c:v>
                </c:pt>
                <c:pt idx="44">
                  <c:v>Hormel</c:v>
                </c:pt>
                <c:pt idx="45">
                  <c:v>Maple Leaf</c:v>
                </c:pt>
                <c:pt idx="46">
                  <c:v>BRF</c:v>
                </c:pt>
                <c:pt idx="47">
                  <c:v>AquaChile</c:v>
                </c:pt>
                <c:pt idx="48">
                  <c:v>CPF</c:v>
                </c:pt>
                <c:pt idx="49">
                  <c:v>Salmones Camanchaca</c:v>
                </c:pt>
                <c:pt idx="50">
                  <c:v>Marfrig</c:v>
                </c:pt>
                <c:pt idx="51">
                  <c:v>Cranswick</c:v>
                </c:pt>
                <c:pt idx="52">
                  <c:v>SalMar</c:v>
                </c:pt>
                <c:pt idx="53">
                  <c:v>Tyson</c:v>
                </c:pt>
                <c:pt idx="54">
                  <c:v>Tassal</c:v>
                </c:pt>
                <c:pt idx="55">
                  <c:v>Grieg Seafood</c:v>
                </c:pt>
                <c:pt idx="56">
                  <c:v>Fonterra</c:v>
                </c:pt>
                <c:pt idx="57">
                  <c:v>Lerøy</c:v>
                </c:pt>
                <c:pt idx="58">
                  <c:v>Bakkafrost</c:v>
                </c:pt>
                <c:pt idx="59">
                  <c:v>Mowi</c:v>
                </c:pt>
              </c:strCache>
            </c:strRef>
          </c:cat>
          <c:val>
            <c:numRef>
              <c:f>RANKING!$B$2:$B$61</c:f>
              <c:numCache>
                <c:formatCode>0</c:formatCode>
                <c:ptCount val="60"/>
                <c:pt idx="0">
                  <c:v>5.3809523809523814</c:v>
                </c:pt>
                <c:pt idx="1">
                  <c:v>6.0476190476190483</c:v>
                </c:pt>
                <c:pt idx="2">
                  <c:v>6.4523809523809534</c:v>
                </c:pt>
                <c:pt idx="3">
                  <c:v>7.3095238095238102</c:v>
                </c:pt>
                <c:pt idx="4">
                  <c:v>7.5238095238095246</c:v>
                </c:pt>
                <c:pt idx="5">
                  <c:v>7.6904761904761898</c:v>
                </c:pt>
                <c:pt idx="6">
                  <c:v>7.7857142857142856</c:v>
                </c:pt>
                <c:pt idx="7">
                  <c:v>8.4761904761904763</c:v>
                </c:pt>
                <c:pt idx="8">
                  <c:v>8.7333333333333325</c:v>
                </c:pt>
                <c:pt idx="9">
                  <c:v>9.0238095238095237</c:v>
                </c:pt>
                <c:pt idx="10">
                  <c:v>9.0833333333333339</c:v>
                </c:pt>
                <c:pt idx="11">
                  <c:v>9.8285714285714274</c:v>
                </c:pt>
                <c:pt idx="12">
                  <c:v>10.166666666666666</c:v>
                </c:pt>
                <c:pt idx="13">
                  <c:v>10.619047619047619</c:v>
                </c:pt>
                <c:pt idx="14">
                  <c:v>10.857142857142858</c:v>
                </c:pt>
                <c:pt idx="15">
                  <c:v>11</c:v>
                </c:pt>
                <c:pt idx="16">
                  <c:v>11.171428571428573</c:v>
                </c:pt>
                <c:pt idx="17">
                  <c:v>11.187619047619048</c:v>
                </c:pt>
                <c:pt idx="18">
                  <c:v>11.619047619047619</c:v>
                </c:pt>
                <c:pt idx="19">
                  <c:v>11.642857142857142</c:v>
                </c:pt>
                <c:pt idx="20">
                  <c:v>12.233333333333333</c:v>
                </c:pt>
                <c:pt idx="21">
                  <c:v>12.457142857142857</c:v>
                </c:pt>
                <c:pt idx="22">
                  <c:v>13.404761904761907</c:v>
                </c:pt>
                <c:pt idx="23">
                  <c:v>13.609523809523809</c:v>
                </c:pt>
                <c:pt idx="24">
                  <c:v>13.69047619047619</c:v>
                </c:pt>
                <c:pt idx="25">
                  <c:v>14.633333333333335</c:v>
                </c:pt>
                <c:pt idx="26">
                  <c:v>15.12857142857143</c:v>
                </c:pt>
                <c:pt idx="27">
                  <c:v>15.369047619047619</c:v>
                </c:pt>
                <c:pt idx="28">
                  <c:v>15.476190476190478</c:v>
                </c:pt>
                <c:pt idx="29">
                  <c:v>16.19047619047619</c:v>
                </c:pt>
                <c:pt idx="30">
                  <c:v>16.571428571428573</c:v>
                </c:pt>
                <c:pt idx="31">
                  <c:v>18.452380952380956</c:v>
                </c:pt>
                <c:pt idx="32">
                  <c:v>19.404761904761905</c:v>
                </c:pt>
                <c:pt idx="33">
                  <c:v>20.023809523809526</c:v>
                </c:pt>
                <c:pt idx="34">
                  <c:v>20.828571428571429</c:v>
                </c:pt>
                <c:pt idx="35">
                  <c:v>24.390476190476193</c:v>
                </c:pt>
                <c:pt idx="36">
                  <c:v>24.476190476190478</c:v>
                </c:pt>
                <c:pt idx="37">
                  <c:v>24.714285714285719</c:v>
                </c:pt>
                <c:pt idx="38">
                  <c:v>26.080952380952379</c:v>
                </c:pt>
                <c:pt idx="39">
                  <c:v>26.357142857142858</c:v>
                </c:pt>
                <c:pt idx="40">
                  <c:v>28.101428571428574</c:v>
                </c:pt>
                <c:pt idx="41">
                  <c:v>28.547619047619044</c:v>
                </c:pt>
                <c:pt idx="42">
                  <c:v>30.020833333333332</c:v>
                </c:pt>
                <c:pt idx="43">
                  <c:v>30.261904761904759</c:v>
                </c:pt>
                <c:pt idx="44">
                  <c:v>32.985714285714288</c:v>
                </c:pt>
                <c:pt idx="45">
                  <c:v>33.928571428571431</c:v>
                </c:pt>
                <c:pt idx="46">
                  <c:v>35.828571428571429</c:v>
                </c:pt>
                <c:pt idx="47">
                  <c:v>36.3125</c:v>
                </c:pt>
                <c:pt idx="48">
                  <c:v>36.359523809523814</c:v>
                </c:pt>
                <c:pt idx="49">
                  <c:v>38.458333333333336</c:v>
                </c:pt>
                <c:pt idx="50">
                  <c:v>38.714285714285715</c:v>
                </c:pt>
                <c:pt idx="51">
                  <c:v>38.851190476190474</c:v>
                </c:pt>
                <c:pt idx="52">
                  <c:v>45.291666666666664</c:v>
                </c:pt>
                <c:pt idx="53">
                  <c:v>45.858333333333334</c:v>
                </c:pt>
                <c:pt idx="54">
                  <c:v>48.53125</c:v>
                </c:pt>
                <c:pt idx="55">
                  <c:v>50.5</c:v>
                </c:pt>
                <c:pt idx="56">
                  <c:v>55.523809523809518</c:v>
                </c:pt>
                <c:pt idx="57">
                  <c:v>56.5</c:v>
                </c:pt>
                <c:pt idx="58">
                  <c:v>57.416666666666664</c:v>
                </c:pt>
                <c:pt idx="59">
                  <c:v>58.708333333333336</c:v>
                </c:pt>
              </c:numCache>
            </c:numRef>
          </c:val>
          <c:extLst>
            <c:ext xmlns:c16="http://schemas.microsoft.com/office/drawing/2014/chart" uri="{C3380CC4-5D6E-409C-BE32-E72D297353CC}">
              <c16:uniqueId val="{00000000-AE85-447F-81F6-D2EFF51E3613}"/>
            </c:ext>
          </c:extLst>
        </c:ser>
        <c:dLbls>
          <c:showLegendKey val="0"/>
          <c:showVal val="0"/>
          <c:showCatName val="0"/>
          <c:showSerName val="0"/>
          <c:showPercent val="0"/>
          <c:showBubbleSize val="0"/>
        </c:dLbls>
        <c:gapWidth val="182"/>
        <c:axId val="632413272"/>
        <c:axId val="632410320"/>
      </c:barChart>
      <c:catAx>
        <c:axId val="632413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410320"/>
        <c:crosses val="autoZero"/>
        <c:auto val="1"/>
        <c:lblAlgn val="ctr"/>
        <c:lblOffset val="100"/>
        <c:noMultiLvlLbl val="0"/>
      </c:catAx>
      <c:valAx>
        <c:axId val="63241032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413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8</xdr:row>
      <xdr:rowOff>14568</xdr:rowOff>
    </xdr:from>
    <xdr:to>
      <xdr:col>18</xdr:col>
      <xdr:colOff>447992</xdr:colOff>
      <xdr:row>19</xdr:row>
      <xdr:rowOff>104923</xdr:rowOff>
    </xdr:to>
    <xdr:sp macro="" textlink="">
      <xdr:nvSpPr>
        <xdr:cNvPr id="2" name="Rectangle 1">
          <a:extLst>
            <a:ext uri="{FF2B5EF4-FFF2-40B4-BE49-F238E27FC236}">
              <a16:creationId xmlns:a16="http://schemas.microsoft.com/office/drawing/2014/main" id="{B3A8A941-EC46-4EBF-8EA4-95EDC7DC2B37}"/>
            </a:ext>
          </a:extLst>
        </xdr:cNvPr>
        <xdr:cNvSpPr/>
      </xdr:nvSpPr>
      <xdr:spPr>
        <a:xfrm>
          <a:off x="123825" y="1538568"/>
          <a:ext cx="11296967" cy="2185855"/>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412750">
            <a:spcBef>
              <a:spcPts val="2950"/>
            </a:spcBef>
            <a:buSzPct val="75000"/>
            <a:defRPr/>
          </a:pPr>
          <a:r>
            <a:rPr lang="en-US" sz="1200" i="1" kern="0">
              <a:solidFill>
                <a:sysClr val="windowText" lastClr="000000"/>
              </a:solidFill>
              <a:latin typeface="Calibri Light" panose="020F0302020204030204" pitchFamily="34" charset="0"/>
              <a:cs typeface="Calibri Light" panose="020F0302020204030204" pitchFamily="34" charset="0"/>
              <a:sym typeface="Helvetica Light"/>
            </a:rPr>
            <a:t>All material presented in this document is represented by relevant trademark and copyright laws and registered to the Jeremy Coller Foundation &amp; FAIRR Initiative. Expressed written consent is required for any reference or duplication of any written content or proprietary graphics and/or images used herein. </a:t>
          </a:r>
        </a:p>
        <a:p>
          <a:pPr lvl="0" defTabSz="412750">
            <a:spcBef>
              <a:spcPts val="2950"/>
            </a:spcBef>
            <a:buSzPct val="75000"/>
            <a:defRPr/>
          </a:pPr>
          <a:r>
            <a:rPr lang="en-US" sz="1200" i="1" kern="0">
              <a:solidFill>
                <a:sysClr val="windowText" lastClr="000000"/>
              </a:solidFill>
              <a:latin typeface="Calibri Light" panose="020F0302020204030204" pitchFamily="34" charset="0"/>
              <a:cs typeface="Calibri Light" panose="020F0302020204030204" pitchFamily="34" charset="0"/>
              <a:sym typeface="Helvetica Light"/>
            </a:rPr>
            <a:t>The FAIRR Initiative and the FAIRR Logo are registered trademarks across multiple jurisdictions under Jeremy Coller Foundation/ FAIRR Initiative</a:t>
          </a:r>
        </a:p>
        <a:p>
          <a:pPr lvl="0" defTabSz="412750">
            <a:spcBef>
              <a:spcPts val="2950"/>
            </a:spcBef>
            <a:buSzPct val="75000"/>
            <a:defRPr/>
          </a:pPr>
          <a:r>
            <a:rPr lang="en-US" sz="1200" kern="0">
              <a:solidFill>
                <a:sysClr val="windowText" lastClr="000000"/>
              </a:solidFill>
              <a:latin typeface="Calibri Light" panose="020F0302020204030204" pitchFamily="34" charset="0"/>
              <a:cs typeface="Calibri Light" panose="020F0302020204030204" pitchFamily="34" charset="0"/>
              <a:sym typeface="Helvetica Light"/>
            </a:rPr>
            <a:t>©FAIRR Initiative 2020   ™FAIRR </a:t>
          </a:r>
        </a:p>
        <a:p>
          <a:pPr lvl="0" defTabSz="412750">
            <a:spcBef>
              <a:spcPts val="2950"/>
            </a:spcBef>
            <a:buSzPct val="75000"/>
            <a:defRPr/>
          </a:pPr>
          <a:r>
            <a:rPr lang="en-US" sz="1200" i="1" kern="0">
              <a:solidFill>
                <a:sysClr val="windowText" lastClr="000000"/>
              </a:solidFill>
              <a:latin typeface="Calibri Light" panose="020F0302020204030204" pitchFamily="34" charset="0"/>
              <a:cs typeface="Calibri Light" panose="020F0302020204030204" pitchFamily="34" charset="0"/>
              <a:sym typeface="Helvetica Light"/>
            </a:rPr>
            <a:t>All Rights Reserved.</a:t>
          </a:r>
          <a:endParaRPr lang="en-US" sz="2400" kern="0">
            <a:solidFill>
              <a:sysClr val="windowText" lastClr="000000"/>
            </a:solidFill>
            <a:sym typeface="Helvetica Light"/>
          </a:endParaRPr>
        </a:p>
      </xdr:txBody>
    </xdr:sp>
    <xdr:clientData/>
  </xdr:twoCellAnchor>
  <xdr:twoCellAnchor editAs="oneCell">
    <xdr:from>
      <xdr:col>0</xdr:col>
      <xdr:colOff>235324</xdr:colOff>
      <xdr:row>1</xdr:row>
      <xdr:rowOff>89647</xdr:rowOff>
    </xdr:from>
    <xdr:to>
      <xdr:col>5</xdr:col>
      <xdr:colOff>56030</xdr:colOff>
      <xdr:row>6</xdr:row>
      <xdr:rowOff>178474</xdr:rowOff>
    </xdr:to>
    <xdr:pic>
      <xdr:nvPicPr>
        <xdr:cNvPr id="3" name="Picture 2">
          <a:extLst>
            <a:ext uri="{FF2B5EF4-FFF2-40B4-BE49-F238E27FC236}">
              <a16:creationId xmlns:a16="http://schemas.microsoft.com/office/drawing/2014/main" id="{57E0F0DA-8A5E-479F-81FE-E62FC3C73E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24" y="280147"/>
          <a:ext cx="2868706" cy="1041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1</xdr:row>
      <xdr:rowOff>4761</xdr:rowOff>
    </xdr:from>
    <xdr:to>
      <xdr:col>10</xdr:col>
      <xdr:colOff>352425</xdr:colOff>
      <xdr:row>59</xdr:row>
      <xdr:rowOff>133350</xdr:rowOff>
    </xdr:to>
    <xdr:graphicFrame macro="">
      <xdr:nvGraphicFramePr>
        <xdr:cNvPr id="2" name="Chart 1">
          <a:extLst>
            <a:ext uri="{FF2B5EF4-FFF2-40B4-BE49-F238E27FC236}">
              <a16:creationId xmlns:a16="http://schemas.microsoft.com/office/drawing/2014/main" id="{C46B1F93-59D1-4A1C-B397-DBB300613C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BFAC7-DA56-4914-80DC-08A9F92AE918}">
  <dimension ref="A1"/>
  <sheetViews>
    <sheetView workbookViewId="0">
      <selection activeCell="E26" sqref="E26"/>
    </sheetView>
  </sheetViews>
  <sheetFormatPr defaultRowHeight="14.5" x14ac:dyDescent="0.3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A6E91-3509-4EF0-8F4D-51B8ECCFC2C6}">
  <dimension ref="A1:XFC68"/>
  <sheetViews>
    <sheetView tabSelected="1" workbookViewId="0"/>
  </sheetViews>
  <sheetFormatPr defaultColWidth="9.1796875" defaultRowHeight="14.5" zeroHeight="1" x14ac:dyDescent="0.35"/>
  <cols>
    <col min="1" max="1" width="26.7265625" style="6" customWidth="1"/>
    <col min="2" max="2" width="18.81640625" style="4" customWidth="1"/>
    <col min="3" max="3" width="48.26953125" bestFit="1" customWidth="1"/>
    <col min="4" max="4" width="9.1796875" style="60" customWidth="1"/>
    <col min="5" max="5" width="16.26953125" bestFit="1" customWidth="1"/>
    <col min="6" max="6" width="40.54296875" bestFit="1" customWidth="1"/>
    <col min="7" max="7" width="9.1796875" style="60" customWidth="1"/>
    <col min="8" max="8" width="16.26953125" style="5" bestFit="1" customWidth="1"/>
    <col min="9" max="9" width="9.1796875" style="60" customWidth="1"/>
    <col min="10" max="10" width="12.453125" bestFit="1" customWidth="1"/>
    <col min="11" max="16376" width="0" hidden="1" customWidth="1"/>
    <col min="16377" max="16377" width="6.26953125" customWidth="1"/>
    <col min="16378" max="16379" width="0" hidden="1" customWidth="1"/>
    <col min="16380" max="16380" width="6.26953125" hidden="1" customWidth="1"/>
    <col min="16381" max="16382" width="0" hidden="1" customWidth="1"/>
    <col min="16383" max="16383" width="6.26953125" hidden="1" customWidth="1"/>
    <col min="16384" max="16384" width="0" hidden="1" customWidth="1"/>
  </cols>
  <sheetData>
    <row r="1" spans="1:10 16377:16377" ht="31.5" thickBot="1" x14ac:dyDescent="0.4">
      <c r="A1" s="25"/>
      <c r="B1" s="28"/>
      <c r="C1" s="125" t="s">
        <v>1017</v>
      </c>
      <c r="D1" s="122"/>
      <c r="E1" s="122"/>
      <c r="F1" s="122"/>
      <c r="G1" s="122"/>
      <c r="H1" s="122"/>
      <c r="I1" s="122"/>
      <c r="J1" s="129"/>
      <c r="XEW1" s="8"/>
    </row>
    <row r="2" spans="1:10 16377:16377" s="16" customFormat="1" ht="15" hidden="1" thickBot="1" x14ac:dyDescent="0.4">
      <c r="A2" s="26"/>
      <c r="B2" s="27"/>
      <c r="C2" s="130" t="s">
        <v>536</v>
      </c>
      <c r="D2" s="131"/>
      <c r="E2" s="132"/>
      <c r="F2" s="130" t="s">
        <v>537</v>
      </c>
      <c r="G2" s="131"/>
      <c r="H2" s="132"/>
      <c r="I2" s="130" t="s">
        <v>402</v>
      </c>
      <c r="J2" s="132"/>
      <c r="XEW2" s="8"/>
    </row>
    <row r="3" spans="1:10 16377:16377" s="9" customFormat="1" ht="24.5" thickBot="1" x14ac:dyDescent="0.4">
      <c r="A3" s="21" t="s">
        <v>7</v>
      </c>
      <c r="B3" s="22" t="s">
        <v>8</v>
      </c>
      <c r="C3" s="23" t="s">
        <v>183</v>
      </c>
      <c r="D3" s="58" t="s">
        <v>184</v>
      </c>
      <c r="E3" s="12" t="s">
        <v>185</v>
      </c>
      <c r="F3" s="23" t="s">
        <v>183</v>
      </c>
      <c r="G3" s="58" t="s">
        <v>184</v>
      </c>
      <c r="H3" s="12" t="s">
        <v>185</v>
      </c>
      <c r="I3" s="61" t="s">
        <v>1018</v>
      </c>
      <c r="J3" s="12" t="s">
        <v>1019</v>
      </c>
    </row>
    <row r="4" spans="1:10 16377:16377" s="8" customFormat="1" ht="100" customHeight="1" x14ac:dyDescent="0.35">
      <c r="A4" s="46" t="s">
        <v>47</v>
      </c>
      <c r="B4" s="47" t="s">
        <v>48</v>
      </c>
      <c r="C4" s="38" t="s">
        <v>1020</v>
      </c>
      <c r="D4" s="73">
        <v>0.5</v>
      </c>
      <c r="E4" s="36" t="s">
        <v>218</v>
      </c>
      <c r="F4" s="38" t="s">
        <v>1021</v>
      </c>
      <c r="G4" s="73">
        <v>0.5</v>
      </c>
      <c r="H4" s="36" t="s">
        <v>218</v>
      </c>
      <c r="I4" s="76">
        <v>0.5</v>
      </c>
      <c r="J4" s="36" t="s">
        <v>218</v>
      </c>
    </row>
    <row r="5" spans="1:10 16377:16377" s="8" customFormat="1" ht="100" customHeight="1" x14ac:dyDescent="0.35">
      <c r="A5" s="49" t="s">
        <v>55</v>
      </c>
      <c r="B5" s="50" t="s">
        <v>56</v>
      </c>
      <c r="C5" s="39" t="s">
        <v>1022</v>
      </c>
      <c r="D5" s="74">
        <v>0.25</v>
      </c>
      <c r="E5" s="36" t="s">
        <v>188</v>
      </c>
      <c r="F5" s="39" t="s">
        <v>1023</v>
      </c>
      <c r="G5" s="74">
        <v>0.5</v>
      </c>
      <c r="H5" s="36" t="s">
        <v>218</v>
      </c>
      <c r="I5" s="77">
        <v>0.375</v>
      </c>
      <c r="J5" s="36" t="s">
        <v>218</v>
      </c>
    </row>
    <row r="6" spans="1:10 16377:16377" s="8" customFormat="1" ht="100" customHeight="1" x14ac:dyDescent="0.35">
      <c r="A6" s="49" t="s">
        <v>42</v>
      </c>
      <c r="B6" s="50" t="s">
        <v>43</v>
      </c>
      <c r="C6" s="39" t="s">
        <v>1024</v>
      </c>
      <c r="D6" s="74">
        <v>0.2</v>
      </c>
      <c r="E6" s="36" t="s">
        <v>188</v>
      </c>
      <c r="F6" s="39" t="s">
        <v>1025</v>
      </c>
      <c r="G6" s="74">
        <v>0.5</v>
      </c>
      <c r="H6" s="36" t="s">
        <v>218</v>
      </c>
      <c r="I6" s="77">
        <v>0.35</v>
      </c>
      <c r="J6" s="36" t="s">
        <v>218</v>
      </c>
    </row>
    <row r="7" spans="1:10 16377:16377" s="8" customFormat="1" ht="100" customHeight="1" x14ac:dyDescent="0.35">
      <c r="A7" s="49" t="s">
        <v>61</v>
      </c>
      <c r="B7" s="50" t="s">
        <v>62</v>
      </c>
      <c r="C7" s="39" t="s">
        <v>1026</v>
      </c>
      <c r="D7" s="74">
        <v>0.6</v>
      </c>
      <c r="E7" s="36" t="s">
        <v>198</v>
      </c>
      <c r="F7" s="39" t="s">
        <v>1027</v>
      </c>
      <c r="G7" s="74">
        <v>0.5</v>
      </c>
      <c r="H7" s="36" t="s">
        <v>218</v>
      </c>
      <c r="I7" s="77">
        <v>0.55000000000000004</v>
      </c>
      <c r="J7" s="36" t="s">
        <v>218</v>
      </c>
    </row>
    <row r="8" spans="1:10 16377:16377" s="8" customFormat="1" ht="100" customHeight="1" x14ac:dyDescent="0.35">
      <c r="A8" s="49" t="s">
        <v>147</v>
      </c>
      <c r="B8" s="50" t="s">
        <v>148</v>
      </c>
      <c r="C8" s="39" t="s">
        <v>1028</v>
      </c>
      <c r="D8" s="74">
        <v>0.35</v>
      </c>
      <c r="E8" s="36" t="s">
        <v>218</v>
      </c>
      <c r="F8" s="39" t="s">
        <v>1029</v>
      </c>
      <c r="G8" s="74">
        <v>0.5</v>
      </c>
      <c r="H8" s="36" t="s">
        <v>218</v>
      </c>
      <c r="I8" s="77">
        <v>0.42499999999999999</v>
      </c>
      <c r="J8" s="36" t="s">
        <v>218</v>
      </c>
    </row>
    <row r="9" spans="1:10 16377:16377" s="8" customFormat="1" ht="100" customHeight="1" x14ac:dyDescent="0.35">
      <c r="A9" s="49" t="s">
        <v>153</v>
      </c>
      <c r="B9" s="50" t="s">
        <v>154</v>
      </c>
      <c r="C9" s="39" t="s">
        <v>1030</v>
      </c>
      <c r="D9" s="74">
        <v>0.35</v>
      </c>
      <c r="E9" s="36" t="s">
        <v>218</v>
      </c>
      <c r="F9" s="39" t="s">
        <v>1031</v>
      </c>
      <c r="G9" s="74">
        <v>0.1</v>
      </c>
      <c r="H9" s="36" t="s">
        <v>188</v>
      </c>
      <c r="I9" s="77">
        <v>0.22499999999999998</v>
      </c>
      <c r="J9" s="36" t="s">
        <v>188</v>
      </c>
    </row>
    <row r="10" spans="1:10 16377:16377" s="8" customFormat="1" ht="100" customHeight="1" x14ac:dyDescent="0.35">
      <c r="A10" s="49" t="s">
        <v>64</v>
      </c>
      <c r="B10" s="50" t="s">
        <v>65</v>
      </c>
      <c r="C10" s="39" t="s">
        <v>1032</v>
      </c>
      <c r="D10" s="74">
        <v>0</v>
      </c>
      <c r="E10" s="36" t="s">
        <v>188</v>
      </c>
      <c r="F10" s="39" t="s">
        <v>1027</v>
      </c>
      <c r="G10" s="74">
        <v>0.5</v>
      </c>
      <c r="H10" s="36" t="s">
        <v>218</v>
      </c>
      <c r="I10" s="77">
        <v>0.25</v>
      </c>
      <c r="J10" s="36" t="s">
        <v>188</v>
      </c>
    </row>
    <row r="11" spans="1:10 16377:16377" s="8" customFormat="1" ht="100" customHeight="1" x14ac:dyDescent="0.35">
      <c r="A11" s="49" t="s">
        <v>67</v>
      </c>
      <c r="B11" s="50" t="s">
        <v>68</v>
      </c>
      <c r="C11" s="39" t="s">
        <v>1033</v>
      </c>
      <c r="D11" s="74">
        <v>0.5</v>
      </c>
      <c r="E11" s="36" t="s">
        <v>218</v>
      </c>
      <c r="F11" s="39" t="s">
        <v>1034</v>
      </c>
      <c r="G11" s="74">
        <v>0.5</v>
      </c>
      <c r="H11" s="36" t="s">
        <v>218</v>
      </c>
      <c r="I11" s="77">
        <v>0.5</v>
      </c>
      <c r="J11" s="36" t="s">
        <v>218</v>
      </c>
    </row>
    <row r="12" spans="1:10 16377:16377" s="8" customFormat="1" ht="100" customHeight="1" x14ac:dyDescent="0.35">
      <c r="A12" s="49" t="s">
        <v>69</v>
      </c>
      <c r="B12" s="50" t="s">
        <v>70</v>
      </c>
      <c r="C12" s="39" t="s">
        <v>1035</v>
      </c>
      <c r="D12" s="74">
        <v>0</v>
      </c>
      <c r="E12" s="36" t="s">
        <v>188</v>
      </c>
      <c r="F12" s="39" t="s">
        <v>1027</v>
      </c>
      <c r="G12" s="74">
        <v>0.5</v>
      </c>
      <c r="H12" s="36" t="s">
        <v>218</v>
      </c>
      <c r="I12" s="77">
        <v>0.25</v>
      </c>
      <c r="J12" s="36" t="s">
        <v>188</v>
      </c>
    </row>
    <row r="13" spans="1:10 16377:16377" s="8" customFormat="1" ht="100" customHeight="1" x14ac:dyDescent="0.35">
      <c r="A13" s="49" t="s">
        <v>78</v>
      </c>
      <c r="B13" s="50" t="s">
        <v>79</v>
      </c>
      <c r="C13" s="39" t="s">
        <v>1036</v>
      </c>
      <c r="D13" s="74">
        <v>0.45</v>
      </c>
      <c r="E13" s="36" t="s">
        <v>218</v>
      </c>
      <c r="F13" s="39" t="s">
        <v>1037</v>
      </c>
      <c r="G13" s="74">
        <v>0.5</v>
      </c>
      <c r="H13" s="36" t="s">
        <v>218</v>
      </c>
      <c r="I13" s="77">
        <v>0.47499999999999998</v>
      </c>
      <c r="J13" s="36" t="s">
        <v>218</v>
      </c>
    </row>
    <row r="14" spans="1:10 16377:16377" s="8" customFormat="1" ht="100" customHeight="1" x14ac:dyDescent="0.35">
      <c r="A14" s="49" t="s">
        <v>72</v>
      </c>
      <c r="B14" s="50" t="s">
        <v>73</v>
      </c>
      <c r="C14" s="39" t="s">
        <v>1038</v>
      </c>
      <c r="D14" s="74">
        <v>0.5</v>
      </c>
      <c r="E14" s="36" t="s">
        <v>218</v>
      </c>
      <c r="F14" s="39" t="s">
        <v>1039</v>
      </c>
      <c r="G14" s="74">
        <v>0</v>
      </c>
      <c r="H14" s="36" t="s">
        <v>188</v>
      </c>
      <c r="I14" s="77">
        <v>0.25</v>
      </c>
      <c r="J14" s="36" t="s">
        <v>188</v>
      </c>
    </row>
    <row r="15" spans="1:10 16377:16377" s="8" customFormat="1" ht="100" customHeight="1" x14ac:dyDescent="0.35">
      <c r="A15" s="49" t="s">
        <v>113</v>
      </c>
      <c r="B15" s="50" t="s">
        <v>114</v>
      </c>
      <c r="C15" s="39" t="s">
        <v>1040</v>
      </c>
      <c r="D15" s="74">
        <v>0.45</v>
      </c>
      <c r="E15" s="36" t="s">
        <v>218</v>
      </c>
      <c r="F15" s="39" t="s">
        <v>1041</v>
      </c>
      <c r="G15" s="74">
        <v>0.7</v>
      </c>
      <c r="H15" s="36" t="s">
        <v>198</v>
      </c>
      <c r="I15" s="77">
        <v>0.57499999999999996</v>
      </c>
      <c r="J15" s="36" t="s">
        <v>218</v>
      </c>
    </row>
    <row r="16" spans="1:10 16377:16377" s="8" customFormat="1" ht="100" customHeight="1" x14ac:dyDescent="0.35">
      <c r="A16" s="49" t="s">
        <v>119</v>
      </c>
      <c r="B16" s="50" t="s">
        <v>120</v>
      </c>
      <c r="C16" s="39" t="s">
        <v>1042</v>
      </c>
      <c r="D16" s="74">
        <v>0.4</v>
      </c>
      <c r="E16" s="36" t="s">
        <v>218</v>
      </c>
      <c r="F16" s="39" t="s">
        <v>1043</v>
      </c>
      <c r="G16" s="74">
        <v>0.2</v>
      </c>
      <c r="H16" s="36" t="s">
        <v>188</v>
      </c>
      <c r="I16" s="77">
        <v>0.30000000000000004</v>
      </c>
      <c r="J16" s="36" t="s">
        <v>188</v>
      </c>
    </row>
    <row r="17" spans="1:10" s="8" customFormat="1" ht="100" customHeight="1" x14ac:dyDescent="0.35">
      <c r="A17" s="49" t="s">
        <v>74</v>
      </c>
      <c r="B17" s="50" t="s">
        <v>75</v>
      </c>
      <c r="C17" s="39" t="s">
        <v>1044</v>
      </c>
      <c r="D17" s="74">
        <v>0.45</v>
      </c>
      <c r="E17" s="36" t="s">
        <v>218</v>
      </c>
      <c r="F17" s="39" t="s">
        <v>1027</v>
      </c>
      <c r="G17" s="74">
        <v>0.5</v>
      </c>
      <c r="H17" s="36" t="s">
        <v>218</v>
      </c>
      <c r="I17" s="77">
        <v>0.47499999999999998</v>
      </c>
      <c r="J17" s="36" t="s">
        <v>218</v>
      </c>
    </row>
    <row r="18" spans="1:10" s="8" customFormat="1" ht="100" customHeight="1" x14ac:dyDescent="0.35">
      <c r="A18" s="49" t="s">
        <v>76</v>
      </c>
      <c r="B18" s="50" t="s">
        <v>77</v>
      </c>
      <c r="C18" s="39" t="s">
        <v>1045</v>
      </c>
      <c r="D18" s="74">
        <v>0.4</v>
      </c>
      <c r="E18" s="36" t="s">
        <v>218</v>
      </c>
      <c r="F18" s="39" t="s">
        <v>1027</v>
      </c>
      <c r="G18" s="74">
        <v>0.5</v>
      </c>
      <c r="H18" s="36" t="s">
        <v>218</v>
      </c>
      <c r="I18" s="77">
        <v>0.45</v>
      </c>
      <c r="J18" s="36" t="s">
        <v>218</v>
      </c>
    </row>
    <row r="19" spans="1:10" s="8" customFormat="1" ht="100" customHeight="1" x14ac:dyDescent="0.35">
      <c r="A19" s="49" t="s">
        <v>81</v>
      </c>
      <c r="B19" s="50" t="s">
        <v>82</v>
      </c>
      <c r="C19" s="39" t="s">
        <v>1046</v>
      </c>
      <c r="D19" s="74">
        <v>0.75</v>
      </c>
      <c r="E19" s="36" t="s">
        <v>198</v>
      </c>
      <c r="F19" s="39" t="s">
        <v>1047</v>
      </c>
      <c r="G19" s="74">
        <v>0.5</v>
      </c>
      <c r="H19" s="36" t="s">
        <v>218</v>
      </c>
      <c r="I19" s="77">
        <v>0.625</v>
      </c>
      <c r="J19" s="36" t="s">
        <v>198</v>
      </c>
    </row>
    <row r="20" spans="1:10" s="45" customFormat="1" ht="100" customHeight="1" x14ac:dyDescent="0.35">
      <c r="A20" s="49" t="s">
        <v>51</v>
      </c>
      <c r="B20" s="50" t="s">
        <v>52</v>
      </c>
      <c r="C20" s="39" t="s">
        <v>1048</v>
      </c>
      <c r="D20" s="74">
        <v>0.6</v>
      </c>
      <c r="E20" s="36" t="s">
        <v>198</v>
      </c>
      <c r="F20" s="39" t="s">
        <v>1027</v>
      </c>
      <c r="G20" s="74">
        <v>0.5</v>
      </c>
      <c r="H20" s="36" t="s">
        <v>218</v>
      </c>
      <c r="I20" s="77">
        <v>0.55000000000000004</v>
      </c>
      <c r="J20" s="36" t="s">
        <v>218</v>
      </c>
    </row>
    <row r="21" spans="1:10" s="8" customFormat="1" ht="100" customHeight="1" x14ac:dyDescent="0.35">
      <c r="A21" s="49" t="s">
        <v>83</v>
      </c>
      <c r="B21" s="50" t="s">
        <v>84</v>
      </c>
      <c r="C21" s="39" t="s">
        <v>1049</v>
      </c>
      <c r="D21" s="74">
        <v>0.85</v>
      </c>
      <c r="E21" s="36" t="s">
        <v>198</v>
      </c>
      <c r="F21" s="39" t="s">
        <v>1050</v>
      </c>
      <c r="G21" s="74">
        <v>0.6</v>
      </c>
      <c r="H21" s="36" t="s">
        <v>198</v>
      </c>
      <c r="I21" s="77">
        <v>0.72499999999999998</v>
      </c>
      <c r="J21" s="36" t="s">
        <v>198</v>
      </c>
    </row>
    <row r="22" spans="1:10" s="8" customFormat="1" ht="100" customHeight="1" x14ac:dyDescent="0.35">
      <c r="A22" s="49" t="s">
        <v>85</v>
      </c>
      <c r="B22" s="50" t="s">
        <v>86</v>
      </c>
      <c r="C22" s="39" t="s">
        <v>1051</v>
      </c>
      <c r="D22" s="74">
        <v>0.2</v>
      </c>
      <c r="E22" s="36" t="s">
        <v>188</v>
      </c>
      <c r="F22" s="39" t="s">
        <v>1027</v>
      </c>
      <c r="G22" s="74">
        <v>0.5</v>
      </c>
      <c r="H22" s="36" t="s">
        <v>218</v>
      </c>
      <c r="I22" s="77">
        <v>0.35</v>
      </c>
      <c r="J22" s="36" t="s">
        <v>218</v>
      </c>
    </row>
    <row r="23" spans="1:10" s="8" customFormat="1" ht="100" customHeight="1" x14ac:dyDescent="0.35">
      <c r="A23" s="49" t="s">
        <v>155</v>
      </c>
      <c r="B23" s="50" t="s">
        <v>156</v>
      </c>
      <c r="C23" s="39" t="s">
        <v>1052</v>
      </c>
      <c r="D23" s="74">
        <v>0.3</v>
      </c>
      <c r="E23" s="36" t="s">
        <v>188</v>
      </c>
      <c r="F23" s="39" t="s">
        <v>1029</v>
      </c>
      <c r="G23" s="74">
        <v>0.5</v>
      </c>
      <c r="H23" s="36" t="s">
        <v>218</v>
      </c>
      <c r="I23" s="77">
        <v>0.4</v>
      </c>
      <c r="J23" s="36" t="s">
        <v>218</v>
      </c>
    </row>
    <row r="24" spans="1:10" s="8" customFormat="1" ht="100" customHeight="1" x14ac:dyDescent="0.35">
      <c r="A24" s="49" t="s">
        <v>87</v>
      </c>
      <c r="B24" s="50" t="s">
        <v>88</v>
      </c>
      <c r="C24" s="39" t="s">
        <v>1053</v>
      </c>
      <c r="D24" s="74">
        <v>0.35</v>
      </c>
      <c r="E24" s="36" t="s">
        <v>218</v>
      </c>
      <c r="F24" s="39" t="s">
        <v>1054</v>
      </c>
      <c r="G24" s="74">
        <v>0.6</v>
      </c>
      <c r="H24" s="36" t="s">
        <v>198</v>
      </c>
      <c r="I24" s="77">
        <v>0.47499999999999998</v>
      </c>
      <c r="J24" s="36" t="s">
        <v>218</v>
      </c>
    </row>
    <row r="25" spans="1:10" s="8" customFormat="1" ht="100" customHeight="1" x14ac:dyDescent="0.35">
      <c r="A25" s="49" t="s">
        <v>89</v>
      </c>
      <c r="B25" s="50" t="s">
        <v>90</v>
      </c>
      <c r="C25" s="39" t="s">
        <v>1055</v>
      </c>
      <c r="D25" s="74">
        <v>0.5</v>
      </c>
      <c r="E25" s="36" t="s">
        <v>218</v>
      </c>
      <c r="F25" s="39" t="s">
        <v>1027</v>
      </c>
      <c r="G25" s="74">
        <v>0.5</v>
      </c>
      <c r="H25" s="36" t="s">
        <v>218</v>
      </c>
      <c r="I25" s="77">
        <v>0.5</v>
      </c>
      <c r="J25" s="36" t="s">
        <v>218</v>
      </c>
    </row>
    <row r="26" spans="1:10" s="45" customFormat="1" ht="100" customHeight="1" x14ac:dyDescent="0.35">
      <c r="A26" s="49" t="s">
        <v>91</v>
      </c>
      <c r="B26" s="50" t="s">
        <v>92</v>
      </c>
      <c r="C26" s="39" t="s">
        <v>1056</v>
      </c>
      <c r="D26" s="74">
        <v>0.75</v>
      </c>
      <c r="E26" s="36" t="s">
        <v>198</v>
      </c>
      <c r="F26" s="39" t="s">
        <v>1057</v>
      </c>
      <c r="G26" s="74">
        <v>0.5</v>
      </c>
      <c r="H26" s="36" t="s">
        <v>218</v>
      </c>
      <c r="I26" s="77">
        <v>0.625</v>
      </c>
      <c r="J26" s="36" t="s">
        <v>198</v>
      </c>
    </row>
    <row r="27" spans="1:10" s="8" customFormat="1" ht="100" customHeight="1" x14ac:dyDescent="0.35">
      <c r="A27" s="49" t="s">
        <v>93</v>
      </c>
      <c r="B27" s="50" t="s">
        <v>94</v>
      </c>
      <c r="C27" s="39" t="s">
        <v>1058</v>
      </c>
      <c r="D27" s="74">
        <v>0.3</v>
      </c>
      <c r="E27" s="36" t="s">
        <v>188</v>
      </c>
      <c r="F27" s="39" t="s">
        <v>1059</v>
      </c>
      <c r="G27" s="74">
        <v>0.6</v>
      </c>
      <c r="H27" s="36" t="s">
        <v>198</v>
      </c>
      <c r="I27" s="77">
        <v>0.44999999999999996</v>
      </c>
      <c r="J27" s="36" t="s">
        <v>218</v>
      </c>
    </row>
    <row r="28" spans="1:10" s="8" customFormat="1" ht="100" customHeight="1" x14ac:dyDescent="0.35">
      <c r="A28" s="49" t="s">
        <v>95</v>
      </c>
      <c r="B28" s="50" t="s">
        <v>96</v>
      </c>
      <c r="C28" s="39" t="s">
        <v>1060</v>
      </c>
      <c r="D28" s="74">
        <v>0.45</v>
      </c>
      <c r="E28" s="36" t="s">
        <v>218</v>
      </c>
      <c r="F28" s="39" t="s">
        <v>1061</v>
      </c>
      <c r="G28" s="74">
        <v>0.1</v>
      </c>
      <c r="H28" s="36" t="s">
        <v>188</v>
      </c>
      <c r="I28" s="77">
        <v>0.27500000000000002</v>
      </c>
      <c r="J28" s="36" t="s">
        <v>188</v>
      </c>
    </row>
    <row r="29" spans="1:10" s="8" customFormat="1" ht="100" customHeight="1" x14ac:dyDescent="0.35">
      <c r="A29" s="49" t="s">
        <v>97</v>
      </c>
      <c r="B29" s="50" t="s">
        <v>98</v>
      </c>
      <c r="C29" s="39" t="s">
        <v>1062</v>
      </c>
      <c r="D29" s="74">
        <v>0.85</v>
      </c>
      <c r="E29" s="36" t="s">
        <v>198</v>
      </c>
      <c r="F29" s="39" t="s">
        <v>1063</v>
      </c>
      <c r="G29" s="74">
        <v>0.4</v>
      </c>
      <c r="H29" s="36" t="s">
        <v>218</v>
      </c>
      <c r="I29" s="77">
        <v>0.625</v>
      </c>
      <c r="J29" s="36" t="s">
        <v>198</v>
      </c>
    </row>
    <row r="30" spans="1:10" s="8" customFormat="1" ht="100" customHeight="1" x14ac:dyDescent="0.35">
      <c r="A30" s="49" t="s">
        <v>59</v>
      </c>
      <c r="B30" s="50" t="s">
        <v>60</v>
      </c>
      <c r="C30" s="39" t="s">
        <v>1064</v>
      </c>
      <c r="D30" s="74">
        <v>0.2</v>
      </c>
      <c r="E30" s="36" t="s">
        <v>188</v>
      </c>
      <c r="F30" s="39" t="s">
        <v>1065</v>
      </c>
      <c r="G30" s="74">
        <v>0.3</v>
      </c>
      <c r="H30" s="36" t="s">
        <v>188</v>
      </c>
      <c r="I30" s="77">
        <v>0.25</v>
      </c>
      <c r="J30" s="36" t="s">
        <v>188</v>
      </c>
    </row>
    <row r="31" spans="1:10" s="8" customFormat="1" ht="100" customHeight="1" x14ac:dyDescent="0.35">
      <c r="A31" s="49" t="s">
        <v>99</v>
      </c>
      <c r="B31" s="50" t="s">
        <v>100</v>
      </c>
      <c r="C31" s="39" t="s">
        <v>1066</v>
      </c>
      <c r="D31" s="74">
        <v>0.2</v>
      </c>
      <c r="E31" s="36" t="s">
        <v>188</v>
      </c>
      <c r="F31" s="39" t="s">
        <v>1067</v>
      </c>
      <c r="G31" s="74">
        <v>0.2</v>
      </c>
      <c r="H31" s="36" t="s">
        <v>188</v>
      </c>
      <c r="I31" s="77">
        <v>0.2</v>
      </c>
      <c r="J31" s="36" t="s">
        <v>188</v>
      </c>
    </row>
    <row r="32" spans="1:10" s="8" customFormat="1" ht="100" customHeight="1" x14ac:dyDescent="0.35">
      <c r="A32" s="49" t="s">
        <v>173</v>
      </c>
      <c r="B32" s="50" t="s">
        <v>174</v>
      </c>
      <c r="C32" s="39" t="s">
        <v>1068</v>
      </c>
      <c r="D32" s="74">
        <v>0.4</v>
      </c>
      <c r="E32" s="36" t="s">
        <v>218</v>
      </c>
      <c r="F32" s="39" t="s">
        <v>1069</v>
      </c>
      <c r="G32" s="74">
        <v>0.6</v>
      </c>
      <c r="H32" s="36" t="s">
        <v>198</v>
      </c>
      <c r="I32" s="77">
        <v>0.5</v>
      </c>
      <c r="J32" s="36" t="s">
        <v>218</v>
      </c>
    </row>
    <row r="33" spans="1:10" s="8" customFormat="1" ht="100" customHeight="1" x14ac:dyDescent="0.35">
      <c r="A33" s="49" t="s">
        <v>101</v>
      </c>
      <c r="B33" s="50" t="s">
        <v>102</v>
      </c>
      <c r="C33" s="39" t="s">
        <v>1070</v>
      </c>
      <c r="D33" s="74">
        <v>0.25</v>
      </c>
      <c r="E33" s="36" t="s">
        <v>188</v>
      </c>
      <c r="F33" s="39" t="s">
        <v>1027</v>
      </c>
      <c r="G33" s="74">
        <v>0.5</v>
      </c>
      <c r="H33" s="36" t="s">
        <v>218</v>
      </c>
      <c r="I33" s="77">
        <v>0.375</v>
      </c>
      <c r="J33" s="36" t="s">
        <v>218</v>
      </c>
    </row>
    <row r="34" spans="1:10" s="8" customFormat="1" ht="100" customHeight="1" x14ac:dyDescent="0.35">
      <c r="A34" s="49" t="s">
        <v>103</v>
      </c>
      <c r="B34" s="50" t="s">
        <v>104</v>
      </c>
      <c r="C34" s="39" t="s">
        <v>1071</v>
      </c>
      <c r="D34" s="74">
        <v>0.3</v>
      </c>
      <c r="E34" s="36" t="s">
        <v>188</v>
      </c>
      <c r="F34" s="39" t="s">
        <v>1072</v>
      </c>
      <c r="G34" s="74">
        <v>0.1</v>
      </c>
      <c r="H34" s="36" t="s">
        <v>188</v>
      </c>
      <c r="I34" s="77">
        <v>0.18000000000000002</v>
      </c>
      <c r="J34" s="36" t="s">
        <v>188</v>
      </c>
    </row>
    <row r="35" spans="1:10" s="8" customFormat="1" ht="100" customHeight="1" x14ac:dyDescent="0.35">
      <c r="A35" s="49" t="s">
        <v>105</v>
      </c>
      <c r="B35" s="50" t="s">
        <v>106</v>
      </c>
      <c r="C35" s="39" t="s">
        <v>1073</v>
      </c>
      <c r="D35" s="74">
        <v>0.45</v>
      </c>
      <c r="E35" s="36" t="s">
        <v>218</v>
      </c>
      <c r="F35" s="39" t="s">
        <v>1074</v>
      </c>
      <c r="G35" s="74">
        <v>0.5</v>
      </c>
      <c r="H35" s="36" t="s">
        <v>218</v>
      </c>
      <c r="I35" s="77">
        <v>0.47499999999999998</v>
      </c>
      <c r="J35" s="36" t="s">
        <v>218</v>
      </c>
    </row>
    <row r="36" spans="1:10" s="45" customFormat="1" ht="100" customHeight="1" x14ac:dyDescent="0.35">
      <c r="A36" s="49" t="s">
        <v>107</v>
      </c>
      <c r="B36" s="50" t="s">
        <v>108</v>
      </c>
      <c r="C36" s="39" t="s">
        <v>1075</v>
      </c>
      <c r="D36" s="74">
        <v>0.8</v>
      </c>
      <c r="E36" s="36" t="s">
        <v>198</v>
      </c>
      <c r="F36" s="39" t="s">
        <v>1076</v>
      </c>
      <c r="G36" s="74">
        <v>0.7</v>
      </c>
      <c r="H36" s="36" t="s">
        <v>198</v>
      </c>
      <c r="I36" s="77">
        <v>0.75</v>
      </c>
      <c r="J36" s="36" t="s">
        <v>198</v>
      </c>
    </row>
    <row r="37" spans="1:10" s="8" customFormat="1" ht="100" customHeight="1" x14ac:dyDescent="0.35">
      <c r="A37" s="49" t="s">
        <v>109</v>
      </c>
      <c r="B37" s="50" t="s">
        <v>110</v>
      </c>
      <c r="C37" s="39" t="s">
        <v>1077</v>
      </c>
      <c r="D37" s="74">
        <v>0.7</v>
      </c>
      <c r="E37" s="36" t="s">
        <v>198</v>
      </c>
      <c r="F37" s="39" t="s">
        <v>1078</v>
      </c>
      <c r="G37" s="74">
        <v>0.6</v>
      </c>
      <c r="H37" s="36" t="s">
        <v>198</v>
      </c>
      <c r="I37" s="77">
        <v>0.64999999999999991</v>
      </c>
      <c r="J37" s="36" t="s">
        <v>198</v>
      </c>
    </row>
    <row r="38" spans="1:10" s="8" customFormat="1" ht="100" customHeight="1" x14ac:dyDescent="0.35">
      <c r="A38" s="49" t="s">
        <v>111</v>
      </c>
      <c r="B38" s="50" t="s">
        <v>112</v>
      </c>
      <c r="C38" s="39" t="s">
        <v>1079</v>
      </c>
      <c r="D38" s="74">
        <v>0.5</v>
      </c>
      <c r="E38" s="36" t="s">
        <v>218</v>
      </c>
      <c r="F38" s="39" t="s">
        <v>1027</v>
      </c>
      <c r="G38" s="74">
        <v>0.5</v>
      </c>
      <c r="H38" s="36" t="s">
        <v>218</v>
      </c>
      <c r="I38" s="77">
        <v>0.5</v>
      </c>
      <c r="J38" s="36" t="s">
        <v>218</v>
      </c>
    </row>
    <row r="39" spans="1:10" s="8" customFormat="1" ht="100" customHeight="1" x14ac:dyDescent="0.35">
      <c r="A39" s="49" t="s">
        <v>115</v>
      </c>
      <c r="B39" s="50" t="s">
        <v>116</v>
      </c>
      <c r="C39" s="39" t="s">
        <v>1080</v>
      </c>
      <c r="D39" s="74">
        <v>0.6</v>
      </c>
      <c r="E39" s="36" t="s">
        <v>198</v>
      </c>
      <c r="F39" s="39" t="s">
        <v>1081</v>
      </c>
      <c r="G39" s="74">
        <v>0.5</v>
      </c>
      <c r="H39" s="36" t="s">
        <v>218</v>
      </c>
      <c r="I39" s="77">
        <v>0.55000000000000004</v>
      </c>
      <c r="J39" s="36" t="s">
        <v>218</v>
      </c>
    </row>
    <row r="40" spans="1:10" s="8" customFormat="1" ht="100" customHeight="1" x14ac:dyDescent="0.35">
      <c r="A40" s="49" t="s">
        <v>117</v>
      </c>
      <c r="B40" s="50" t="s">
        <v>118</v>
      </c>
      <c r="C40" s="39" t="s">
        <v>1082</v>
      </c>
      <c r="D40" s="74">
        <v>0.75</v>
      </c>
      <c r="E40" s="36" t="s">
        <v>198</v>
      </c>
      <c r="F40" s="39" t="s">
        <v>1083</v>
      </c>
      <c r="G40" s="74">
        <v>0.8</v>
      </c>
      <c r="H40" s="36" t="s">
        <v>198</v>
      </c>
      <c r="I40" s="77">
        <v>0.77500000000000002</v>
      </c>
      <c r="J40" s="36" t="s">
        <v>198</v>
      </c>
    </row>
    <row r="41" spans="1:10" s="45" customFormat="1" ht="100" customHeight="1" x14ac:dyDescent="0.35">
      <c r="A41" s="49" t="s">
        <v>121</v>
      </c>
      <c r="B41" s="50" t="s">
        <v>122</v>
      </c>
      <c r="C41" s="39" t="s">
        <v>1084</v>
      </c>
      <c r="D41" s="74">
        <v>0.85</v>
      </c>
      <c r="E41" s="36" t="s">
        <v>198</v>
      </c>
      <c r="F41" s="39" t="s">
        <v>1085</v>
      </c>
      <c r="G41" s="74">
        <v>0.5</v>
      </c>
      <c r="H41" s="36" t="s">
        <v>218</v>
      </c>
      <c r="I41" s="77">
        <v>0.67500000000000004</v>
      </c>
      <c r="J41" s="36" t="s">
        <v>198</v>
      </c>
    </row>
    <row r="42" spans="1:10" s="8" customFormat="1" ht="100" customHeight="1" x14ac:dyDescent="0.35">
      <c r="A42" s="49" t="s">
        <v>123</v>
      </c>
      <c r="B42" s="50" t="s">
        <v>124</v>
      </c>
      <c r="C42" s="39" t="s">
        <v>1086</v>
      </c>
      <c r="D42" s="74">
        <v>0.75</v>
      </c>
      <c r="E42" s="36" t="s">
        <v>198</v>
      </c>
      <c r="F42" s="39" t="s">
        <v>1087</v>
      </c>
      <c r="G42" s="74">
        <v>0.6</v>
      </c>
      <c r="H42" s="36" t="s">
        <v>198</v>
      </c>
      <c r="I42" s="77">
        <v>0.67500000000000004</v>
      </c>
      <c r="J42" s="36" t="s">
        <v>198</v>
      </c>
    </row>
    <row r="43" spans="1:10" s="8" customFormat="1" ht="100" customHeight="1" x14ac:dyDescent="0.35">
      <c r="A43" s="49" t="s">
        <v>125</v>
      </c>
      <c r="B43" s="50" t="s">
        <v>126</v>
      </c>
      <c r="C43" s="39" t="s">
        <v>1088</v>
      </c>
      <c r="D43" s="74">
        <v>0.35</v>
      </c>
      <c r="E43" s="36" t="s">
        <v>218</v>
      </c>
      <c r="F43" s="39" t="s">
        <v>1027</v>
      </c>
      <c r="G43" s="74">
        <v>0.5</v>
      </c>
      <c r="H43" s="36" t="s">
        <v>218</v>
      </c>
      <c r="I43" s="77">
        <v>0.42499999999999999</v>
      </c>
      <c r="J43" s="36" t="s">
        <v>218</v>
      </c>
    </row>
    <row r="44" spans="1:10" s="8" customFormat="1" ht="100" customHeight="1" x14ac:dyDescent="0.35">
      <c r="A44" s="49" t="s">
        <v>127</v>
      </c>
      <c r="B44" s="50" t="s">
        <v>128</v>
      </c>
      <c r="C44" s="39" t="s">
        <v>1089</v>
      </c>
      <c r="D44" s="74">
        <v>0.45</v>
      </c>
      <c r="E44" s="36" t="s">
        <v>218</v>
      </c>
      <c r="F44" s="39" t="s">
        <v>1090</v>
      </c>
      <c r="G44" s="74">
        <v>0.5</v>
      </c>
      <c r="H44" s="36" t="s">
        <v>218</v>
      </c>
      <c r="I44" s="77">
        <v>0.47499999999999998</v>
      </c>
      <c r="J44" s="36" t="s">
        <v>218</v>
      </c>
    </row>
    <row r="45" spans="1:10" s="45" customFormat="1" ht="100" customHeight="1" x14ac:dyDescent="0.35">
      <c r="A45" s="49" t="s">
        <v>129</v>
      </c>
      <c r="B45" s="50" t="s">
        <v>130</v>
      </c>
      <c r="C45" s="39" t="s">
        <v>1091</v>
      </c>
      <c r="D45" s="74">
        <v>0.25</v>
      </c>
      <c r="E45" s="36" t="s">
        <v>188</v>
      </c>
      <c r="F45" s="39" t="s">
        <v>1092</v>
      </c>
      <c r="G45" s="74">
        <v>0</v>
      </c>
      <c r="H45" s="36" t="s">
        <v>188</v>
      </c>
      <c r="I45" s="77">
        <v>0.125</v>
      </c>
      <c r="J45" s="36" t="s">
        <v>188</v>
      </c>
    </row>
    <row r="46" spans="1:10" s="8" customFormat="1" ht="100" customHeight="1" x14ac:dyDescent="0.35">
      <c r="A46" s="49" t="s">
        <v>131</v>
      </c>
      <c r="B46" s="50" t="s">
        <v>132</v>
      </c>
      <c r="C46" s="39" t="s">
        <v>1093</v>
      </c>
      <c r="D46" s="74">
        <v>0.5</v>
      </c>
      <c r="E46" s="36" t="s">
        <v>218</v>
      </c>
      <c r="F46" s="39" t="s">
        <v>1094</v>
      </c>
      <c r="G46" s="74">
        <v>0.5</v>
      </c>
      <c r="H46" s="36" t="s">
        <v>218</v>
      </c>
      <c r="I46" s="77">
        <v>0.5</v>
      </c>
      <c r="J46" s="36" t="s">
        <v>218</v>
      </c>
    </row>
    <row r="47" spans="1:10" s="8" customFormat="1" ht="100" customHeight="1" x14ac:dyDescent="0.35">
      <c r="A47" s="49" t="s">
        <v>133</v>
      </c>
      <c r="B47" s="50" t="s">
        <v>134</v>
      </c>
      <c r="C47" s="39" t="s">
        <v>1095</v>
      </c>
      <c r="D47" s="74">
        <v>0.25</v>
      </c>
      <c r="E47" s="36" t="s">
        <v>188</v>
      </c>
      <c r="F47" s="39" t="s">
        <v>1074</v>
      </c>
      <c r="G47" s="74">
        <v>0.5</v>
      </c>
      <c r="H47" s="36" t="s">
        <v>218</v>
      </c>
      <c r="I47" s="77">
        <v>0.375</v>
      </c>
      <c r="J47" s="36" t="s">
        <v>218</v>
      </c>
    </row>
    <row r="48" spans="1:10" s="8" customFormat="1" ht="100" customHeight="1" x14ac:dyDescent="0.35">
      <c r="A48" s="49" t="s">
        <v>135</v>
      </c>
      <c r="B48" s="50" t="s">
        <v>136</v>
      </c>
      <c r="C48" s="39" t="s">
        <v>1096</v>
      </c>
      <c r="D48" s="74">
        <v>0.5</v>
      </c>
      <c r="E48" s="36" t="s">
        <v>218</v>
      </c>
      <c r="F48" s="39" t="s">
        <v>1097</v>
      </c>
      <c r="G48" s="74">
        <v>0.5</v>
      </c>
      <c r="H48" s="36" t="s">
        <v>218</v>
      </c>
      <c r="I48" s="77">
        <v>0.5</v>
      </c>
      <c r="J48" s="36" t="s">
        <v>218</v>
      </c>
    </row>
    <row r="49" spans="1:10" s="8" customFormat="1" ht="100" customHeight="1" x14ac:dyDescent="0.35">
      <c r="A49" s="49" t="s">
        <v>137</v>
      </c>
      <c r="B49" s="50" t="s">
        <v>138</v>
      </c>
      <c r="C49" s="39" t="s">
        <v>1098</v>
      </c>
      <c r="D49" s="74">
        <v>0.5</v>
      </c>
      <c r="E49" s="36" t="s">
        <v>218</v>
      </c>
      <c r="F49" s="39" t="s">
        <v>1099</v>
      </c>
      <c r="G49" s="74">
        <v>0.6</v>
      </c>
      <c r="H49" s="36" t="s">
        <v>198</v>
      </c>
      <c r="I49" s="77">
        <v>0.55000000000000004</v>
      </c>
      <c r="J49" s="36" t="s">
        <v>218</v>
      </c>
    </row>
    <row r="50" spans="1:10" s="45" customFormat="1" ht="100" customHeight="1" x14ac:dyDescent="0.35">
      <c r="A50" s="49" t="s">
        <v>139</v>
      </c>
      <c r="B50" s="50" t="s">
        <v>140</v>
      </c>
      <c r="C50" s="39" t="s">
        <v>1100</v>
      </c>
      <c r="D50" s="74">
        <v>0.9</v>
      </c>
      <c r="E50" s="36" t="s">
        <v>198</v>
      </c>
      <c r="F50" s="39" t="s">
        <v>1027</v>
      </c>
      <c r="G50" s="74">
        <v>0.5</v>
      </c>
      <c r="H50" s="36" t="s">
        <v>218</v>
      </c>
      <c r="I50" s="77">
        <v>0.7</v>
      </c>
      <c r="J50" s="36" t="s">
        <v>198</v>
      </c>
    </row>
    <row r="51" spans="1:10" s="45" customFormat="1" ht="100" customHeight="1" x14ac:dyDescent="0.35">
      <c r="A51" s="49" t="s">
        <v>141</v>
      </c>
      <c r="B51" s="50" t="s">
        <v>142</v>
      </c>
      <c r="C51" s="39" t="s">
        <v>1101</v>
      </c>
      <c r="D51" s="74">
        <v>0.5</v>
      </c>
      <c r="E51" s="36" t="s">
        <v>218</v>
      </c>
      <c r="F51" s="39" t="s">
        <v>1102</v>
      </c>
      <c r="G51" s="74">
        <v>0.5</v>
      </c>
      <c r="H51" s="36" t="s">
        <v>218</v>
      </c>
      <c r="I51" s="77">
        <v>0.5</v>
      </c>
      <c r="J51" s="36" t="s">
        <v>218</v>
      </c>
    </row>
    <row r="52" spans="1:10" s="8" customFormat="1" ht="100" customHeight="1" x14ac:dyDescent="0.35">
      <c r="A52" s="49" t="s">
        <v>143</v>
      </c>
      <c r="B52" s="50" t="s">
        <v>144</v>
      </c>
      <c r="C52" s="39" t="s">
        <v>1103</v>
      </c>
      <c r="D52" s="74">
        <v>0.2</v>
      </c>
      <c r="E52" s="36" t="s">
        <v>188</v>
      </c>
      <c r="F52" s="39" t="s">
        <v>1104</v>
      </c>
      <c r="G52" s="74">
        <v>0.5</v>
      </c>
      <c r="H52" s="36" t="s">
        <v>218</v>
      </c>
      <c r="I52" s="77">
        <v>0.35</v>
      </c>
      <c r="J52" s="36" t="s">
        <v>218</v>
      </c>
    </row>
    <row r="53" spans="1:10" s="8" customFormat="1" ht="100" customHeight="1" x14ac:dyDescent="0.35">
      <c r="A53" s="49" t="s">
        <v>145</v>
      </c>
      <c r="B53" s="50" t="s">
        <v>146</v>
      </c>
      <c r="C53" s="39" t="s">
        <v>1105</v>
      </c>
      <c r="D53" s="74">
        <v>0.5</v>
      </c>
      <c r="E53" s="36" t="s">
        <v>218</v>
      </c>
      <c r="F53" s="39" t="s">
        <v>1106</v>
      </c>
      <c r="G53" s="74">
        <v>0.6</v>
      </c>
      <c r="H53" s="36" t="s">
        <v>198</v>
      </c>
      <c r="I53" s="77">
        <v>0.55000000000000004</v>
      </c>
      <c r="J53" s="36" t="s">
        <v>218</v>
      </c>
    </row>
    <row r="54" spans="1:10" s="8" customFormat="1" ht="100" customHeight="1" x14ac:dyDescent="0.35">
      <c r="A54" s="49" t="s">
        <v>149</v>
      </c>
      <c r="B54" s="50" t="s">
        <v>150</v>
      </c>
      <c r="C54" s="39" t="s">
        <v>1107</v>
      </c>
      <c r="D54" s="74">
        <v>0.2</v>
      </c>
      <c r="E54" s="36" t="s">
        <v>188</v>
      </c>
      <c r="F54" s="39" t="s">
        <v>1108</v>
      </c>
      <c r="G54" s="74">
        <v>0.6</v>
      </c>
      <c r="H54" s="36" t="s">
        <v>198</v>
      </c>
      <c r="I54" s="77">
        <v>0.4</v>
      </c>
      <c r="J54" s="36" t="s">
        <v>218</v>
      </c>
    </row>
    <row r="55" spans="1:10" s="8" customFormat="1" ht="100" customHeight="1" x14ac:dyDescent="0.35">
      <c r="A55" s="49" t="s">
        <v>151</v>
      </c>
      <c r="B55" s="50" t="s">
        <v>152</v>
      </c>
      <c r="C55" s="39" t="s">
        <v>1109</v>
      </c>
      <c r="D55" s="74">
        <v>0.2</v>
      </c>
      <c r="E55" s="36" t="s">
        <v>188</v>
      </c>
      <c r="F55" s="39" t="s">
        <v>1110</v>
      </c>
      <c r="G55" s="74">
        <v>0.5</v>
      </c>
      <c r="H55" s="36" t="s">
        <v>218</v>
      </c>
      <c r="I55" s="77">
        <v>0.35</v>
      </c>
      <c r="J55" s="36" t="s">
        <v>218</v>
      </c>
    </row>
    <row r="56" spans="1:10" s="45" customFormat="1" ht="100" customHeight="1" x14ac:dyDescent="0.35">
      <c r="A56" s="49" t="s">
        <v>157</v>
      </c>
      <c r="B56" s="50" t="s">
        <v>158</v>
      </c>
      <c r="C56" s="39" t="s">
        <v>1111</v>
      </c>
      <c r="D56" s="74">
        <v>0.6</v>
      </c>
      <c r="E56" s="36" t="s">
        <v>198</v>
      </c>
      <c r="F56" s="39" t="s">
        <v>1112</v>
      </c>
      <c r="G56" s="74">
        <v>0</v>
      </c>
      <c r="H56" s="36" t="s">
        <v>188</v>
      </c>
      <c r="I56" s="77">
        <v>0.3</v>
      </c>
      <c r="J56" s="36" t="s">
        <v>188</v>
      </c>
    </row>
    <row r="57" spans="1:10" s="45" customFormat="1" ht="100" customHeight="1" x14ac:dyDescent="0.35">
      <c r="A57" s="49" t="s">
        <v>159</v>
      </c>
      <c r="B57" s="50" t="s">
        <v>160</v>
      </c>
      <c r="C57" s="39" t="s">
        <v>1113</v>
      </c>
      <c r="D57" s="74">
        <v>0.55000000000000004</v>
      </c>
      <c r="E57" s="36" t="s">
        <v>218</v>
      </c>
      <c r="F57" s="39" t="s">
        <v>1114</v>
      </c>
      <c r="G57" s="74">
        <v>0.6</v>
      </c>
      <c r="H57" s="36" t="s">
        <v>198</v>
      </c>
      <c r="I57" s="77">
        <v>0.57499999999999996</v>
      </c>
      <c r="J57" s="36" t="s">
        <v>218</v>
      </c>
    </row>
    <row r="58" spans="1:10" s="8" customFormat="1" ht="100" customHeight="1" x14ac:dyDescent="0.35">
      <c r="A58" s="49" t="s">
        <v>161</v>
      </c>
      <c r="B58" s="50" t="s">
        <v>162</v>
      </c>
      <c r="C58" s="39" t="s">
        <v>1115</v>
      </c>
      <c r="D58" s="74">
        <v>0.25</v>
      </c>
      <c r="E58" s="36" t="s">
        <v>188</v>
      </c>
      <c r="F58" s="39" t="s">
        <v>1027</v>
      </c>
      <c r="G58" s="74">
        <v>0.5</v>
      </c>
      <c r="H58" s="36" t="s">
        <v>218</v>
      </c>
      <c r="I58" s="77">
        <v>0.375</v>
      </c>
      <c r="J58" s="36" t="s">
        <v>218</v>
      </c>
    </row>
    <row r="59" spans="1:10" s="8" customFormat="1" ht="100" customHeight="1" x14ac:dyDescent="0.35">
      <c r="A59" s="49" t="s">
        <v>163</v>
      </c>
      <c r="B59" s="50" t="s">
        <v>164</v>
      </c>
      <c r="C59" s="39" t="s">
        <v>1116</v>
      </c>
      <c r="D59" s="74">
        <v>0.85</v>
      </c>
      <c r="E59" s="36" t="s">
        <v>198</v>
      </c>
      <c r="F59" s="39" t="s">
        <v>1117</v>
      </c>
      <c r="G59" s="74">
        <v>0.2</v>
      </c>
      <c r="H59" s="36" t="s">
        <v>188</v>
      </c>
      <c r="I59" s="77">
        <v>0.47250000000000003</v>
      </c>
      <c r="J59" s="36" t="s">
        <v>218</v>
      </c>
    </row>
    <row r="60" spans="1:10" s="8" customFormat="1" ht="100" customHeight="1" x14ac:dyDescent="0.35">
      <c r="A60" s="49" t="s">
        <v>165</v>
      </c>
      <c r="B60" s="50" t="s">
        <v>166</v>
      </c>
      <c r="C60" s="39" t="s">
        <v>1118</v>
      </c>
      <c r="D60" s="74">
        <v>0</v>
      </c>
      <c r="E60" s="36" t="s">
        <v>188</v>
      </c>
      <c r="F60" s="39" t="s">
        <v>1119</v>
      </c>
      <c r="G60" s="74">
        <v>0.5</v>
      </c>
      <c r="H60" s="36" t="s">
        <v>218</v>
      </c>
      <c r="I60" s="77">
        <v>0.25</v>
      </c>
      <c r="J60" s="36" t="s">
        <v>188</v>
      </c>
    </row>
    <row r="61" spans="1:10" s="8" customFormat="1" ht="100" customHeight="1" x14ac:dyDescent="0.35">
      <c r="A61" s="49" t="s">
        <v>167</v>
      </c>
      <c r="B61" s="50" t="s">
        <v>168</v>
      </c>
      <c r="C61" s="39" t="s">
        <v>1120</v>
      </c>
      <c r="D61" s="74">
        <v>0.7</v>
      </c>
      <c r="E61" s="36" t="s">
        <v>198</v>
      </c>
      <c r="F61" s="39" t="s">
        <v>1121</v>
      </c>
      <c r="G61" s="74">
        <v>0.5</v>
      </c>
      <c r="H61" s="36" t="s">
        <v>218</v>
      </c>
      <c r="I61" s="77">
        <v>0.6</v>
      </c>
      <c r="J61" s="36" t="s">
        <v>198</v>
      </c>
    </row>
    <row r="62" spans="1:10" s="8" customFormat="1" ht="100" customHeight="1" x14ac:dyDescent="0.35">
      <c r="A62" s="49" t="s">
        <v>169</v>
      </c>
      <c r="B62" s="50" t="s">
        <v>170</v>
      </c>
      <c r="C62" s="39" t="s">
        <v>1122</v>
      </c>
      <c r="D62" s="74">
        <v>0.15</v>
      </c>
      <c r="E62" s="36" t="s">
        <v>188</v>
      </c>
      <c r="F62" s="39" t="s">
        <v>1123</v>
      </c>
      <c r="G62" s="74">
        <v>0.5</v>
      </c>
      <c r="H62" s="36" t="s">
        <v>218</v>
      </c>
      <c r="I62" s="77">
        <v>0.32500000000000001</v>
      </c>
      <c r="J62" s="36" t="s">
        <v>218</v>
      </c>
    </row>
    <row r="63" spans="1:10" s="17" customFormat="1" ht="100" customHeight="1" thickBot="1" x14ac:dyDescent="0.4">
      <c r="A63" s="52" t="s">
        <v>171</v>
      </c>
      <c r="B63" s="53" t="s">
        <v>172</v>
      </c>
      <c r="C63" s="40" t="s">
        <v>1124</v>
      </c>
      <c r="D63" s="75">
        <v>0.64</v>
      </c>
      <c r="E63" s="37" t="s">
        <v>198</v>
      </c>
      <c r="F63" s="40" t="s">
        <v>1125</v>
      </c>
      <c r="G63" s="75">
        <v>0.7</v>
      </c>
      <c r="H63" s="37" t="s">
        <v>198</v>
      </c>
      <c r="I63" s="78">
        <v>0.66999999999999993</v>
      </c>
      <c r="J63" s="37" t="s">
        <v>198</v>
      </c>
    </row>
    <row r="64" spans="1:10" hidden="1" x14ac:dyDescent="0.35">
      <c r="A64" s="3"/>
      <c r="B64" s="7"/>
      <c r="C64" s="1"/>
      <c r="D64" s="59"/>
      <c r="E64" s="1"/>
      <c r="F64" s="1"/>
      <c r="G64" s="59"/>
      <c r="H64" s="2"/>
      <c r="I64" s="59"/>
      <c r="J64" s="1"/>
    </row>
    <row r="65" hidden="1" x14ac:dyDescent="0.35"/>
    <row r="66" hidden="1" x14ac:dyDescent="0.35"/>
    <row r="67" hidden="1" x14ac:dyDescent="0.35"/>
    <row r="68" hidden="1" x14ac:dyDescent="0.35"/>
  </sheetData>
  <mergeCells count="4">
    <mergeCell ref="C1:J1"/>
    <mergeCell ref="C2:E2"/>
    <mergeCell ref="F2:H2"/>
    <mergeCell ref="I2:J2"/>
  </mergeCells>
  <conditionalFormatting sqref="E4:E63">
    <cfRule type="cellIs" dxfId="143" priority="79" operator="equal">
      <formula>"Low risk"</formula>
    </cfRule>
    <cfRule type="cellIs" dxfId="142" priority="80" operator="equal">
      <formula>"Medium risk"</formula>
    </cfRule>
    <cfRule type="cellIs" dxfId="141" priority="81" operator="equal">
      <formula>"High risk"</formula>
    </cfRule>
  </conditionalFormatting>
  <conditionalFormatting sqref="E4:E63">
    <cfRule type="cellIs" dxfId="140" priority="73" operator="equal">
      <formula>"N/A"</formula>
    </cfRule>
    <cfRule type="cellIs" dxfId="139" priority="74" operator="equal">
      <formula>"Best practice"</formula>
    </cfRule>
    <cfRule type="cellIs" dxfId="138" priority="75" operator="equal">
      <formula>"Low risk"</formula>
    </cfRule>
    <cfRule type="cellIs" dxfId="137" priority="76" operator="equal">
      <formula>"Medium risk"</formula>
    </cfRule>
    <cfRule type="cellIs" dxfId="136" priority="77" operator="equal">
      <formula>"Medium risk"</formula>
    </cfRule>
    <cfRule type="cellIs" dxfId="135" priority="78" operator="equal">
      <formula>"High risk"</formula>
    </cfRule>
  </conditionalFormatting>
  <conditionalFormatting sqref="E5:E63">
    <cfRule type="cellIs" dxfId="134" priority="70" operator="equal">
      <formula>"Low risk"</formula>
    </cfRule>
    <cfRule type="cellIs" dxfId="133" priority="71" operator="equal">
      <formula>"Medium risk"</formula>
    </cfRule>
    <cfRule type="cellIs" dxfId="132" priority="72" operator="equal">
      <formula>"High risk"</formula>
    </cfRule>
  </conditionalFormatting>
  <conditionalFormatting sqref="E5:E63">
    <cfRule type="cellIs" dxfId="131" priority="64" operator="equal">
      <formula>"N/A"</formula>
    </cfRule>
    <cfRule type="cellIs" dxfId="130" priority="65" operator="equal">
      <formula>"Best practice"</formula>
    </cfRule>
    <cfRule type="cellIs" dxfId="129" priority="66" operator="equal">
      <formula>"Low risk"</formula>
    </cfRule>
    <cfRule type="cellIs" dxfId="128" priority="67" operator="equal">
      <formula>"Medium risk"</formula>
    </cfRule>
    <cfRule type="cellIs" dxfId="127" priority="68" operator="equal">
      <formula>"Medium risk"</formula>
    </cfRule>
    <cfRule type="cellIs" dxfId="126" priority="69" operator="equal">
      <formula>"High risk"</formula>
    </cfRule>
  </conditionalFormatting>
  <conditionalFormatting sqref="H4">
    <cfRule type="cellIs" dxfId="125" priority="61" operator="equal">
      <formula>"Low risk"</formula>
    </cfRule>
    <cfRule type="cellIs" dxfId="124" priority="62" operator="equal">
      <formula>"Medium risk"</formula>
    </cfRule>
    <cfRule type="cellIs" dxfId="123" priority="63" operator="equal">
      <formula>"High risk"</formula>
    </cfRule>
  </conditionalFormatting>
  <conditionalFormatting sqref="H4">
    <cfRule type="cellIs" dxfId="122" priority="55" operator="equal">
      <formula>"N/A"</formula>
    </cfRule>
    <cfRule type="cellIs" dxfId="121" priority="56" operator="equal">
      <formula>"Best practice"</formula>
    </cfRule>
    <cfRule type="cellIs" dxfId="120" priority="57" operator="equal">
      <formula>"Low risk"</formula>
    </cfRule>
    <cfRule type="cellIs" dxfId="119" priority="58" operator="equal">
      <formula>"Medium risk"</formula>
    </cfRule>
    <cfRule type="cellIs" dxfId="118" priority="59" operator="equal">
      <formula>"Medium risk"</formula>
    </cfRule>
    <cfRule type="cellIs" dxfId="117" priority="60" operator="equal">
      <formula>"High risk"</formula>
    </cfRule>
  </conditionalFormatting>
  <conditionalFormatting sqref="H5:H63">
    <cfRule type="cellIs" dxfId="116" priority="52" operator="equal">
      <formula>"Low risk"</formula>
    </cfRule>
    <cfRule type="cellIs" dxfId="115" priority="53" operator="equal">
      <formula>"Medium risk"</formula>
    </cfRule>
    <cfRule type="cellIs" dxfId="114" priority="54" operator="equal">
      <formula>"High risk"</formula>
    </cfRule>
  </conditionalFormatting>
  <conditionalFormatting sqref="H5:H63">
    <cfRule type="cellIs" dxfId="113" priority="46" operator="equal">
      <formula>"N/A"</formula>
    </cfRule>
    <cfRule type="cellIs" dxfId="112" priority="47" operator="equal">
      <formula>"Best practice"</formula>
    </cfRule>
    <cfRule type="cellIs" dxfId="111" priority="48" operator="equal">
      <formula>"Low risk"</formula>
    </cfRule>
    <cfRule type="cellIs" dxfId="110" priority="49" operator="equal">
      <formula>"Medium risk"</formula>
    </cfRule>
    <cfRule type="cellIs" dxfId="109" priority="50" operator="equal">
      <formula>"Medium risk"</formula>
    </cfRule>
    <cfRule type="cellIs" dxfId="108" priority="51" operator="equal">
      <formula>"High risk"</formula>
    </cfRule>
  </conditionalFormatting>
  <conditionalFormatting sqref="J4">
    <cfRule type="cellIs" dxfId="107" priority="43" operator="equal">
      <formula>"Low risk"</formula>
    </cfRule>
    <cfRule type="cellIs" dxfId="106" priority="44" operator="equal">
      <formula>"Medium risk"</formula>
    </cfRule>
    <cfRule type="cellIs" dxfId="105" priority="45" operator="equal">
      <formula>"High risk"</formula>
    </cfRule>
  </conditionalFormatting>
  <conditionalFormatting sqref="J4">
    <cfRule type="cellIs" dxfId="104" priority="37" operator="equal">
      <formula>"N/A"</formula>
    </cfRule>
    <cfRule type="cellIs" dxfId="103" priority="38" operator="equal">
      <formula>"Best practice"</formula>
    </cfRule>
    <cfRule type="cellIs" dxfId="102" priority="39" operator="equal">
      <formula>"Low risk"</formula>
    </cfRule>
    <cfRule type="cellIs" dxfId="101" priority="40" operator="equal">
      <formula>"Medium risk"</formula>
    </cfRule>
    <cfRule type="cellIs" dxfId="100" priority="41" operator="equal">
      <formula>"Medium risk"</formula>
    </cfRule>
    <cfRule type="cellIs" dxfId="99" priority="42" operator="equal">
      <formula>"High risk"</formula>
    </cfRule>
  </conditionalFormatting>
  <conditionalFormatting sqref="J5:J7">
    <cfRule type="cellIs" dxfId="98" priority="34" operator="equal">
      <formula>"Low risk"</formula>
    </cfRule>
    <cfRule type="cellIs" dxfId="97" priority="35" operator="equal">
      <formula>"Medium risk"</formula>
    </cfRule>
    <cfRule type="cellIs" dxfId="96" priority="36" operator="equal">
      <formula>"High risk"</formula>
    </cfRule>
  </conditionalFormatting>
  <conditionalFormatting sqref="J5:J7">
    <cfRule type="cellIs" dxfId="95" priority="28" operator="equal">
      <formula>"N/A"</formula>
    </cfRule>
    <cfRule type="cellIs" dxfId="94" priority="29" operator="equal">
      <formula>"Best practice"</formula>
    </cfRule>
    <cfRule type="cellIs" dxfId="93" priority="30" operator="equal">
      <formula>"Low risk"</formula>
    </cfRule>
    <cfRule type="cellIs" dxfId="92" priority="31" operator="equal">
      <formula>"Medium risk"</formula>
    </cfRule>
    <cfRule type="cellIs" dxfId="91" priority="32" operator="equal">
      <formula>"Medium risk"</formula>
    </cfRule>
    <cfRule type="cellIs" dxfId="90" priority="33" operator="equal">
      <formula>"High risk"</formula>
    </cfRule>
  </conditionalFormatting>
  <conditionalFormatting sqref="J8:J34">
    <cfRule type="cellIs" dxfId="89" priority="25" operator="equal">
      <formula>"Low risk"</formula>
    </cfRule>
    <cfRule type="cellIs" dxfId="88" priority="26" operator="equal">
      <formula>"Medium risk"</formula>
    </cfRule>
    <cfRule type="cellIs" dxfId="87" priority="27" operator="equal">
      <formula>"High risk"</formula>
    </cfRule>
  </conditionalFormatting>
  <conditionalFormatting sqref="J8:J34">
    <cfRule type="cellIs" dxfId="86" priority="19" operator="equal">
      <formula>"N/A"</formula>
    </cfRule>
    <cfRule type="cellIs" dxfId="85" priority="20" operator="equal">
      <formula>"Best practice"</formula>
    </cfRule>
    <cfRule type="cellIs" dxfId="84" priority="21" operator="equal">
      <formula>"Low risk"</formula>
    </cfRule>
    <cfRule type="cellIs" dxfId="83" priority="22" operator="equal">
      <formula>"Medium risk"</formula>
    </cfRule>
    <cfRule type="cellIs" dxfId="82" priority="23" operator="equal">
      <formula>"Medium risk"</formula>
    </cfRule>
    <cfRule type="cellIs" dxfId="81" priority="24" operator="equal">
      <formula>"High risk"</formula>
    </cfRule>
  </conditionalFormatting>
  <conditionalFormatting sqref="J35:J62">
    <cfRule type="cellIs" dxfId="80" priority="16" operator="equal">
      <formula>"Low risk"</formula>
    </cfRule>
    <cfRule type="cellIs" dxfId="79" priority="17" operator="equal">
      <formula>"Medium risk"</formula>
    </cfRule>
    <cfRule type="cellIs" dxfId="78" priority="18" operator="equal">
      <formula>"High risk"</formula>
    </cfRule>
  </conditionalFormatting>
  <conditionalFormatting sqref="J35:J62">
    <cfRule type="cellIs" dxfId="77" priority="10" operator="equal">
      <formula>"N/A"</formula>
    </cfRule>
    <cfRule type="cellIs" dxfId="76" priority="11" operator="equal">
      <formula>"Best practice"</formula>
    </cfRule>
    <cfRule type="cellIs" dxfId="75" priority="12" operator="equal">
      <formula>"Low risk"</formula>
    </cfRule>
    <cfRule type="cellIs" dxfId="74" priority="13" operator="equal">
      <formula>"Medium risk"</formula>
    </cfRule>
    <cfRule type="cellIs" dxfId="73" priority="14" operator="equal">
      <formula>"Medium risk"</formula>
    </cfRule>
    <cfRule type="cellIs" dxfId="72" priority="15" operator="equal">
      <formula>"High risk"</formula>
    </cfRule>
  </conditionalFormatting>
  <conditionalFormatting sqref="J63">
    <cfRule type="cellIs" dxfId="71" priority="7" operator="equal">
      <formula>"Low risk"</formula>
    </cfRule>
    <cfRule type="cellIs" dxfId="70" priority="8" operator="equal">
      <formula>"Medium risk"</formula>
    </cfRule>
    <cfRule type="cellIs" dxfId="69" priority="9" operator="equal">
      <formula>"High risk"</formula>
    </cfRule>
  </conditionalFormatting>
  <conditionalFormatting sqref="J63">
    <cfRule type="cellIs" dxfId="68" priority="1" operator="equal">
      <formula>"N/A"</formula>
    </cfRule>
    <cfRule type="cellIs" dxfId="67" priority="2" operator="equal">
      <formula>"Best practice"</formula>
    </cfRule>
    <cfRule type="cellIs" dxfId="66" priority="3" operator="equal">
      <formula>"Low risk"</formula>
    </cfRule>
    <cfRule type="cellIs" dxfId="65" priority="4" operator="equal">
      <formula>"Medium risk"</formula>
    </cfRule>
    <cfRule type="cellIs" dxfId="64" priority="5" operator="equal">
      <formula>"Medium risk"</formula>
    </cfRule>
    <cfRule type="cellIs" dxfId="63" priority="6" operator="equal">
      <formula>"High risk"</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AF3E0-5290-4DAC-9DC9-55A0725944F6}">
  <dimension ref="A1:XFC68"/>
  <sheetViews>
    <sheetView workbookViewId="0">
      <selection activeCell="A9" sqref="A9"/>
    </sheetView>
  </sheetViews>
  <sheetFormatPr defaultColWidth="9.1796875" defaultRowHeight="14.5" zeroHeight="1" x14ac:dyDescent="0.35"/>
  <cols>
    <col min="1" max="1" width="26.7265625" style="6" customWidth="1"/>
    <col min="2" max="2" width="18.81640625" style="4" customWidth="1"/>
    <col min="3" max="3" width="48.26953125" bestFit="1" customWidth="1"/>
    <col min="4" max="4" width="9.1796875" style="60" customWidth="1"/>
    <col min="5" max="5" width="16.26953125" bestFit="1" customWidth="1"/>
    <col min="6" max="6" width="9.1796875" style="60" customWidth="1"/>
    <col min="7" max="7" width="12.453125" bestFit="1" customWidth="1"/>
    <col min="8" max="16373" width="0" hidden="1" customWidth="1"/>
    <col min="16374" max="16374" width="6.26953125" customWidth="1"/>
    <col min="16375" max="16376" width="0" hidden="1" customWidth="1"/>
    <col min="16377" max="16377" width="6.26953125" hidden="1" customWidth="1"/>
    <col min="16378" max="16379" width="0" hidden="1" customWidth="1"/>
    <col min="16380" max="16380" width="6.26953125" hidden="1" customWidth="1"/>
    <col min="16381" max="16382" width="0" hidden="1" customWidth="1"/>
    <col min="16383" max="16383" width="6.26953125" hidden="1" customWidth="1"/>
    <col min="16384" max="16384" width="0" hidden="1" customWidth="1"/>
  </cols>
  <sheetData>
    <row r="1" spans="1:7 16374:16374" ht="31.5" thickBot="1" x14ac:dyDescent="0.4">
      <c r="A1" s="25"/>
      <c r="B1" s="28"/>
      <c r="C1" s="135" t="s">
        <v>1126</v>
      </c>
      <c r="D1" s="136"/>
      <c r="E1" s="136"/>
      <c r="F1" s="136"/>
      <c r="G1" s="137"/>
      <c r="XET1" s="8"/>
    </row>
    <row r="2" spans="1:7 16374:16374" s="16" customFormat="1" ht="15" hidden="1" thickBot="1" x14ac:dyDescent="0.4">
      <c r="A2" s="26"/>
      <c r="B2" s="27"/>
      <c r="C2" s="130" t="s">
        <v>536</v>
      </c>
      <c r="D2" s="131"/>
      <c r="E2" s="132"/>
      <c r="F2" s="130" t="s">
        <v>402</v>
      </c>
      <c r="G2" s="132"/>
      <c r="XET2" s="8"/>
    </row>
    <row r="3" spans="1:7 16374:16374" s="9" customFormat="1" ht="24.5" thickBot="1" x14ac:dyDescent="0.4">
      <c r="A3" s="21" t="s">
        <v>7</v>
      </c>
      <c r="B3" s="22" t="s">
        <v>8</v>
      </c>
      <c r="C3" s="23" t="s">
        <v>183</v>
      </c>
      <c r="D3" s="58" t="s">
        <v>184</v>
      </c>
      <c r="E3" s="12" t="s">
        <v>185</v>
      </c>
      <c r="F3" s="61" t="s">
        <v>1127</v>
      </c>
      <c r="G3" s="12" t="s">
        <v>1128</v>
      </c>
    </row>
    <row r="4" spans="1:7 16374:16374" s="8" customFormat="1" ht="50.15" customHeight="1" x14ac:dyDescent="0.35">
      <c r="A4" s="46" t="s">
        <v>47</v>
      </c>
      <c r="B4" s="47" t="s">
        <v>48</v>
      </c>
      <c r="C4" s="38" t="s">
        <v>1129</v>
      </c>
      <c r="D4" s="73">
        <v>0</v>
      </c>
      <c r="E4" s="36" t="s">
        <v>1130</v>
      </c>
      <c r="F4" s="76">
        <v>0</v>
      </c>
      <c r="G4" s="36" t="s">
        <v>1130</v>
      </c>
    </row>
    <row r="5" spans="1:7 16374:16374" s="8" customFormat="1" ht="50.15" customHeight="1" x14ac:dyDescent="0.35">
      <c r="A5" s="49" t="s">
        <v>55</v>
      </c>
      <c r="B5" s="50" t="s">
        <v>56</v>
      </c>
      <c r="C5" s="39" t="s">
        <v>1129</v>
      </c>
      <c r="D5" s="74">
        <v>0</v>
      </c>
      <c r="E5" s="36" t="s">
        <v>1130</v>
      </c>
      <c r="F5" s="77">
        <v>0</v>
      </c>
      <c r="G5" s="36" t="s">
        <v>1130</v>
      </c>
    </row>
    <row r="6" spans="1:7 16374:16374" s="8" customFormat="1" ht="50.15" customHeight="1" x14ac:dyDescent="0.35">
      <c r="A6" s="49" t="s">
        <v>42</v>
      </c>
      <c r="B6" s="50" t="s">
        <v>43</v>
      </c>
      <c r="C6" s="39" t="s">
        <v>1129</v>
      </c>
      <c r="D6" s="74">
        <v>0</v>
      </c>
      <c r="E6" s="36" t="s">
        <v>1130</v>
      </c>
      <c r="F6" s="77">
        <v>0</v>
      </c>
      <c r="G6" s="36" t="s">
        <v>1130</v>
      </c>
    </row>
    <row r="7" spans="1:7 16374:16374" s="8" customFormat="1" ht="50.15" customHeight="1" x14ac:dyDescent="0.35">
      <c r="A7" s="49" t="s">
        <v>61</v>
      </c>
      <c r="B7" s="50" t="s">
        <v>62</v>
      </c>
      <c r="C7" s="39" t="s">
        <v>1129</v>
      </c>
      <c r="D7" s="74">
        <v>0</v>
      </c>
      <c r="E7" s="36" t="s">
        <v>1130</v>
      </c>
      <c r="F7" s="77">
        <v>0</v>
      </c>
      <c r="G7" s="36" t="s">
        <v>1130</v>
      </c>
    </row>
    <row r="8" spans="1:7 16374:16374" s="8" customFormat="1" ht="50.15" customHeight="1" x14ac:dyDescent="0.35">
      <c r="A8" s="49" t="s">
        <v>147</v>
      </c>
      <c r="B8" s="50" t="s">
        <v>148</v>
      </c>
      <c r="C8" s="39" t="s">
        <v>1131</v>
      </c>
      <c r="D8" s="74">
        <v>0</v>
      </c>
      <c r="E8" s="36" t="s">
        <v>1130</v>
      </c>
      <c r="F8" s="77">
        <v>0</v>
      </c>
      <c r="G8" s="36" t="s">
        <v>1130</v>
      </c>
    </row>
    <row r="9" spans="1:7 16374:16374" s="8" customFormat="1" ht="50.15" customHeight="1" x14ac:dyDescent="0.35">
      <c r="A9" s="49" t="s">
        <v>153</v>
      </c>
      <c r="B9" s="50" t="s">
        <v>154</v>
      </c>
      <c r="C9" s="39" t="s">
        <v>1129</v>
      </c>
      <c r="D9" s="74">
        <v>0</v>
      </c>
      <c r="E9" s="36" t="s">
        <v>1130</v>
      </c>
      <c r="F9" s="77">
        <v>0</v>
      </c>
      <c r="G9" s="36" t="s">
        <v>1130</v>
      </c>
    </row>
    <row r="10" spans="1:7 16374:16374" s="8" customFormat="1" ht="50.15" customHeight="1" x14ac:dyDescent="0.35">
      <c r="A10" s="49" t="s">
        <v>64</v>
      </c>
      <c r="B10" s="50" t="s">
        <v>65</v>
      </c>
      <c r="C10" s="39" t="s">
        <v>1132</v>
      </c>
      <c r="D10" s="74">
        <v>0.3</v>
      </c>
      <c r="E10" s="36" t="s">
        <v>201</v>
      </c>
      <c r="F10" s="77">
        <v>0.3</v>
      </c>
      <c r="G10" s="36" t="s">
        <v>201</v>
      </c>
    </row>
    <row r="11" spans="1:7 16374:16374" s="8" customFormat="1" ht="50.15" customHeight="1" x14ac:dyDescent="0.35">
      <c r="A11" s="49" t="s">
        <v>67</v>
      </c>
      <c r="B11" s="50" t="s">
        <v>68</v>
      </c>
      <c r="C11" s="39" t="s">
        <v>1133</v>
      </c>
      <c r="D11" s="74">
        <v>0.1</v>
      </c>
      <c r="E11" s="36" t="s">
        <v>201</v>
      </c>
      <c r="F11" s="77">
        <v>0.1</v>
      </c>
      <c r="G11" s="36" t="s">
        <v>201</v>
      </c>
    </row>
    <row r="12" spans="1:7 16374:16374" s="8" customFormat="1" ht="50.15" customHeight="1" x14ac:dyDescent="0.35">
      <c r="A12" s="49" t="s">
        <v>69</v>
      </c>
      <c r="B12" s="50" t="s">
        <v>70</v>
      </c>
      <c r="C12" s="39" t="s">
        <v>1129</v>
      </c>
      <c r="D12" s="74">
        <v>0</v>
      </c>
      <c r="E12" s="36" t="s">
        <v>1130</v>
      </c>
      <c r="F12" s="77">
        <v>0</v>
      </c>
      <c r="G12" s="36" t="s">
        <v>1130</v>
      </c>
    </row>
    <row r="13" spans="1:7 16374:16374" s="8" customFormat="1" ht="50.15" customHeight="1" x14ac:dyDescent="0.35">
      <c r="A13" s="49" t="s">
        <v>78</v>
      </c>
      <c r="B13" s="50" t="s">
        <v>79</v>
      </c>
      <c r="C13" s="39" t="s">
        <v>1134</v>
      </c>
      <c r="D13" s="74">
        <v>0.3</v>
      </c>
      <c r="E13" s="36" t="s">
        <v>201</v>
      </c>
      <c r="F13" s="77">
        <v>0.3</v>
      </c>
      <c r="G13" s="36" t="s">
        <v>201</v>
      </c>
    </row>
    <row r="14" spans="1:7 16374:16374" s="8" customFormat="1" ht="50.15" customHeight="1" x14ac:dyDescent="0.35">
      <c r="A14" s="49" t="s">
        <v>72</v>
      </c>
      <c r="B14" s="50" t="s">
        <v>73</v>
      </c>
      <c r="C14" s="39" t="s">
        <v>1129</v>
      </c>
      <c r="D14" s="74">
        <v>0</v>
      </c>
      <c r="E14" s="36" t="s">
        <v>1130</v>
      </c>
      <c r="F14" s="77">
        <v>0</v>
      </c>
      <c r="G14" s="36" t="s">
        <v>1130</v>
      </c>
    </row>
    <row r="15" spans="1:7 16374:16374" s="8" customFormat="1" ht="50.15" customHeight="1" x14ac:dyDescent="0.35">
      <c r="A15" s="49" t="s">
        <v>113</v>
      </c>
      <c r="B15" s="50" t="s">
        <v>114</v>
      </c>
      <c r="C15" s="39" t="s">
        <v>1135</v>
      </c>
      <c r="D15" s="74">
        <v>0.5</v>
      </c>
      <c r="E15" s="36" t="s">
        <v>201</v>
      </c>
      <c r="F15" s="77">
        <v>0.5</v>
      </c>
      <c r="G15" s="36" t="s">
        <v>201</v>
      </c>
    </row>
    <row r="16" spans="1:7 16374:16374" s="8" customFormat="1" ht="50.15" customHeight="1" x14ac:dyDescent="0.35">
      <c r="A16" s="49" t="s">
        <v>119</v>
      </c>
      <c r="B16" s="50" t="s">
        <v>120</v>
      </c>
      <c r="C16" s="39" t="s">
        <v>1129</v>
      </c>
      <c r="D16" s="74">
        <v>0</v>
      </c>
      <c r="E16" s="36" t="s">
        <v>1130</v>
      </c>
      <c r="F16" s="77">
        <v>0</v>
      </c>
      <c r="G16" s="36" t="s">
        <v>1130</v>
      </c>
    </row>
    <row r="17" spans="1:7" s="8" customFormat="1" ht="50.15" customHeight="1" x14ac:dyDescent="0.35">
      <c r="A17" s="49" t="s">
        <v>74</v>
      </c>
      <c r="B17" s="50" t="s">
        <v>75</v>
      </c>
      <c r="C17" s="39" t="s">
        <v>1129</v>
      </c>
      <c r="D17" s="74">
        <v>0</v>
      </c>
      <c r="E17" s="36" t="s">
        <v>1130</v>
      </c>
      <c r="F17" s="77">
        <v>0</v>
      </c>
      <c r="G17" s="36" t="s">
        <v>1130</v>
      </c>
    </row>
    <row r="18" spans="1:7" s="8" customFormat="1" ht="50.15" customHeight="1" x14ac:dyDescent="0.35">
      <c r="A18" s="49" t="s">
        <v>76</v>
      </c>
      <c r="B18" s="50" t="s">
        <v>77</v>
      </c>
      <c r="C18" s="39" t="s">
        <v>1129</v>
      </c>
      <c r="D18" s="74">
        <v>0</v>
      </c>
      <c r="E18" s="36" t="s">
        <v>1130</v>
      </c>
      <c r="F18" s="77">
        <v>0</v>
      </c>
      <c r="G18" s="36" t="s">
        <v>1130</v>
      </c>
    </row>
    <row r="19" spans="1:7" s="8" customFormat="1" ht="50.15" customHeight="1" x14ac:dyDescent="0.35">
      <c r="A19" s="49" t="s">
        <v>81</v>
      </c>
      <c r="B19" s="50" t="s">
        <v>82</v>
      </c>
      <c r="C19" s="39" t="s">
        <v>1136</v>
      </c>
      <c r="D19" s="74">
        <v>0</v>
      </c>
      <c r="E19" s="36" t="s">
        <v>1130</v>
      </c>
      <c r="F19" s="77">
        <v>0</v>
      </c>
      <c r="G19" s="36" t="s">
        <v>1130</v>
      </c>
    </row>
    <row r="20" spans="1:7" s="45" customFormat="1" ht="50.15" customHeight="1" x14ac:dyDescent="0.35">
      <c r="A20" s="49" t="s">
        <v>51</v>
      </c>
      <c r="B20" s="50" t="s">
        <v>52</v>
      </c>
      <c r="C20" s="39" t="s">
        <v>1129</v>
      </c>
      <c r="D20" s="74">
        <v>0</v>
      </c>
      <c r="E20" s="36" t="s">
        <v>1130</v>
      </c>
      <c r="F20" s="77">
        <v>0</v>
      </c>
      <c r="G20" s="36" t="s">
        <v>1130</v>
      </c>
    </row>
    <row r="21" spans="1:7" s="8" customFormat="1" ht="50.15" customHeight="1" x14ac:dyDescent="0.35">
      <c r="A21" s="49" t="s">
        <v>83</v>
      </c>
      <c r="B21" s="50" t="s">
        <v>84</v>
      </c>
      <c r="C21" s="39" t="s">
        <v>1137</v>
      </c>
      <c r="D21" s="74">
        <v>0.3</v>
      </c>
      <c r="E21" s="36" t="s">
        <v>201</v>
      </c>
      <c r="F21" s="77">
        <v>0.3</v>
      </c>
      <c r="G21" s="36" t="s">
        <v>201</v>
      </c>
    </row>
    <row r="22" spans="1:7" s="8" customFormat="1" ht="50.15" customHeight="1" x14ac:dyDescent="0.35">
      <c r="A22" s="49" t="s">
        <v>85</v>
      </c>
      <c r="B22" s="50" t="s">
        <v>86</v>
      </c>
      <c r="C22" s="39" t="s">
        <v>1129</v>
      </c>
      <c r="D22" s="74">
        <v>0</v>
      </c>
      <c r="E22" s="36" t="s">
        <v>1130</v>
      </c>
      <c r="F22" s="77">
        <v>0</v>
      </c>
      <c r="G22" s="36" t="s">
        <v>1130</v>
      </c>
    </row>
    <row r="23" spans="1:7" s="8" customFormat="1" ht="50.15" customHeight="1" x14ac:dyDescent="0.35">
      <c r="A23" s="49" t="s">
        <v>155</v>
      </c>
      <c r="B23" s="50" t="s">
        <v>156</v>
      </c>
      <c r="C23" s="39" t="s">
        <v>1138</v>
      </c>
      <c r="D23" s="74">
        <v>0</v>
      </c>
      <c r="E23" s="36" t="s">
        <v>1130</v>
      </c>
      <c r="F23" s="77">
        <v>0</v>
      </c>
      <c r="G23" s="36" t="s">
        <v>1130</v>
      </c>
    </row>
    <row r="24" spans="1:7" s="8" customFormat="1" ht="50.15" customHeight="1" x14ac:dyDescent="0.35">
      <c r="A24" s="49" t="s">
        <v>87</v>
      </c>
      <c r="B24" s="50" t="s">
        <v>88</v>
      </c>
      <c r="C24" s="39" t="s">
        <v>1129</v>
      </c>
      <c r="D24" s="74">
        <v>0</v>
      </c>
      <c r="E24" s="36" t="s">
        <v>1130</v>
      </c>
      <c r="F24" s="77">
        <v>0</v>
      </c>
      <c r="G24" s="36" t="s">
        <v>1130</v>
      </c>
    </row>
    <row r="25" spans="1:7" s="8" customFormat="1" ht="50.15" customHeight="1" x14ac:dyDescent="0.35">
      <c r="A25" s="49" t="s">
        <v>89</v>
      </c>
      <c r="B25" s="50" t="s">
        <v>90</v>
      </c>
      <c r="C25" s="39" t="s">
        <v>1129</v>
      </c>
      <c r="D25" s="74">
        <v>0</v>
      </c>
      <c r="E25" s="36" t="s">
        <v>1130</v>
      </c>
      <c r="F25" s="77">
        <v>0</v>
      </c>
      <c r="G25" s="36" t="s">
        <v>1130</v>
      </c>
    </row>
    <row r="26" spans="1:7" s="45" customFormat="1" ht="50.15" customHeight="1" x14ac:dyDescent="0.35">
      <c r="A26" s="49" t="s">
        <v>91</v>
      </c>
      <c r="B26" s="50" t="s">
        <v>92</v>
      </c>
      <c r="C26" s="39" t="s">
        <v>1129</v>
      </c>
      <c r="D26" s="74">
        <v>0</v>
      </c>
      <c r="E26" s="36" t="s">
        <v>1130</v>
      </c>
      <c r="F26" s="77">
        <v>0</v>
      </c>
      <c r="G26" s="36" t="s">
        <v>1130</v>
      </c>
    </row>
    <row r="27" spans="1:7" s="8" customFormat="1" ht="50.15" customHeight="1" x14ac:dyDescent="0.35">
      <c r="A27" s="49" t="s">
        <v>93</v>
      </c>
      <c r="B27" s="50" t="s">
        <v>94</v>
      </c>
      <c r="C27" s="39" t="s">
        <v>1139</v>
      </c>
      <c r="D27" s="74">
        <v>0</v>
      </c>
      <c r="E27" s="36" t="s">
        <v>1130</v>
      </c>
      <c r="F27" s="77">
        <v>0</v>
      </c>
      <c r="G27" s="36" t="s">
        <v>1130</v>
      </c>
    </row>
    <row r="28" spans="1:7" s="8" customFormat="1" ht="50.15" customHeight="1" x14ac:dyDescent="0.35">
      <c r="A28" s="49" t="s">
        <v>95</v>
      </c>
      <c r="B28" s="50" t="s">
        <v>96</v>
      </c>
      <c r="C28" s="39" t="s">
        <v>1140</v>
      </c>
      <c r="D28" s="74">
        <v>0.4</v>
      </c>
      <c r="E28" s="36" t="s">
        <v>201</v>
      </c>
      <c r="F28" s="77">
        <v>0.4</v>
      </c>
      <c r="G28" s="36" t="s">
        <v>201</v>
      </c>
    </row>
    <row r="29" spans="1:7" s="8" customFormat="1" ht="50.15" customHeight="1" x14ac:dyDescent="0.35">
      <c r="A29" s="49" t="s">
        <v>97</v>
      </c>
      <c r="B29" s="50" t="s">
        <v>98</v>
      </c>
      <c r="C29" s="39" t="s">
        <v>1141</v>
      </c>
      <c r="D29" s="74">
        <v>0.2</v>
      </c>
      <c r="E29" s="36" t="s">
        <v>201</v>
      </c>
      <c r="F29" s="77">
        <v>0.2</v>
      </c>
      <c r="G29" s="36" t="s">
        <v>201</v>
      </c>
    </row>
    <row r="30" spans="1:7" s="8" customFormat="1" ht="50.15" customHeight="1" x14ac:dyDescent="0.35">
      <c r="A30" s="49" t="s">
        <v>59</v>
      </c>
      <c r="B30" s="50" t="s">
        <v>60</v>
      </c>
      <c r="C30" s="39" t="s">
        <v>1129</v>
      </c>
      <c r="D30" s="74">
        <v>0</v>
      </c>
      <c r="E30" s="36" t="s">
        <v>1130</v>
      </c>
      <c r="F30" s="77">
        <v>0</v>
      </c>
      <c r="G30" s="36" t="s">
        <v>1130</v>
      </c>
    </row>
    <row r="31" spans="1:7" s="8" customFormat="1" ht="50.15" customHeight="1" x14ac:dyDescent="0.35">
      <c r="A31" s="49" t="s">
        <v>99</v>
      </c>
      <c r="B31" s="50" t="s">
        <v>100</v>
      </c>
      <c r="C31" s="39" t="s">
        <v>1129</v>
      </c>
      <c r="D31" s="74">
        <v>0</v>
      </c>
      <c r="E31" s="36" t="s">
        <v>1130</v>
      </c>
      <c r="F31" s="77">
        <v>0</v>
      </c>
      <c r="G31" s="36" t="s">
        <v>1130</v>
      </c>
    </row>
    <row r="32" spans="1:7" s="8" customFormat="1" ht="50.15" customHeight="1" x14ac:dyDescent="0.35">
      <c r="A32" s="49" t="s">
        <v>173</v>
      </c>
      <c r="B32" s="50" t="s">
        <v>174</v>
      </c>
      <c r="C32" s="39" t="s">
        <v>1142</v>
      </c>
      <c r="D32" s="74">
        <v>0.2</v>
      </c>
      <c r="E32" s="36" t="s">
        <v>201</v>
      </c>
      <c r="F32" s="77">
        <v>0.2</v>
      </c>
      <c r="G32" s="36" t="s">
        <v>201</v>
      </c>
    </row>
    <row r="33" spans="1:7" s="8" customFormat="1" ht="50.15" customHeight="1" x14ac:dyDescent="0.35">
      <c r="A33" s="49" t="s">
        <v>101</v>
      </c>
      <c r="B33" s="50" t="s">
        <v>102</v>
      </c>
      <c r="C33" s="39" t="s">
        <v>1129</v>
      </c>
      <c r="D33" s="74">
        <v>0</v>
      </c>
      <c r="E33" s="36" t="s">
        <v>1130</v>
      </c>
      <c r="F33" s="77">
        <v>0</v>
      </c>
      <c r="G33" s="36" t="s">
        <v>1130</v>
      </c>
    </row>
    <row r="34" spans="1:7" s="8" customFormat="1" ht="50.15" customHeight="1" x14ac:dyDescent="0.35">
      <c r="A34" s="49" t="s">
        <v>103</v>
      </c>
      <c r="B34" s="50" t="s">
        <v>104</v>
      </c>
      <c r="C34" s="39" t="s">
        <v>1143</v>
      </c>
      <c r="D34" s="74">
        <v>0.2</v>
      </c>
      <c r="E34" s="36" t="s">
        <v>201</v>
      </c>
      <c r="F34" s="77">
        <v>0.2</v>
      </c>
      <c r="G34" s="36" t="s">
        <v>201</v>
      </c>
    </row>
    <row r="35" spans="1:7" s="8" customFormat="1" ht="50.15" customHeight="1" x14ac:dyDescent="0.35">
      <c r="A35" s="49" t="s">
        <v>105</v>
      </c>
      <c r="B35" s="50" t="s">
        <v>106</v>
      </c>
      <c r="C35" s="39" t="s">
        <v>1144</v>
      </c>
      <c r="D35" s="74">
        <v>0.2</v>
      </c>
      <c r="E35" s="36" t="s">
        <v>201</v>
      </c>
      <c r="F35" s="77">
        <v>0.2</v>
      </c>
      <c r="G35" s="36" t="s">
        <v>201</v>
      </c>
    </row>
    <row r="36" spans="1:7" s="45" customFormat="1" ht="50.15" customHeight="1" x14ac:dyDescent="0.35">
      <c r="A36" s="49" t="s">
        <v>107</v>
      </c>
      <c r="B36" s="50" t="s">
        <v>108</v>
      </c>
      <c r="C36" s="39" t="s">
        <v>1145</v>
      </c>
      <c r="D36" s="74">
        <v>0</v>
      </c>
      <c r="E36" s="36" t="s">
        <v>1130</v>
      </c>
      <c r="F36" s="77">
        <v>0</v>
      </c>
      <c r="G36" s="36" t="s">
        <v>1130</v>
      </c>
    </row>
    <row r="37" spans="1:7" s="8" customFormat="1" ht="50.15" customHeight="1" x14ac:dyDescent="0.35">
      <c r="A37" s="49" t="s">
        <v>109</v>
      </c>
      <c r="B37" s="50" t="s">
        <v>110</v>
      </c>
      <c r="C37" s="39" t="s">
        <v>1146</v>
      </c>
      <c r="D37" s="74">
        <v>0.8</v>
      </c>
      <c r="E37" s="36" t="s">
        <v>201</v>
      </c>
      <c r="F37" s="77">
        <v>0.8</v>
      </c>
      <c r="G37" s="36" t="s">
        <v>201</v>
      </c>
    </row>
    <row r="38" spans="1:7" s="8" customFormat="1" ht="50.15" customHeight="1" x14ac:dyDescent="0.35">
      <c r="A38" s="49" t="s">
        <v>111</v>
      </c>
      <c r="B38" s="50" t="s">
        <v>112</v>
      </c>
      <c r="C38" s="39" t="s">
        <v>1147</v>
      </c>
      <c r="D38" s="74">
        <v>0.1</v>
      </c>
      <c r="E38" s="36" t="s">
        <v>201</v>
      </c>
      <c r="F38" s="77">
        <v>0.1</v>
      </c>
      <c r="G38" s="36" t="s">
        <v>201</v>
      </c>
    </row>
    <row r="39" spans="1:7" s="8" customFormat="1" ht="50.15" customHeight="1" x14ac:dyDescent="0.35">
      <c r="A39" s="49" t="s">
        <v>115</v>
      </c>
      <c r="B39" s="50" t="s">
        <v>116</v>
      </c>
      <c r="C39" s="39" t="s">
        <v>1129</v>
      </c>
      <c r="D39" s="74">
        <v>0</v>
      </c>
      <c r="E39" s="36" t="s">
        <v>1130</v>
      </c>
      <c r="F39" s="77">
        <v>0</v>
      </c>
      <c r="G39" s="36" t="s">
        <v>1130</v>
      </c>
    </row>
    <row r="40" spans="1:7" s="8" customFormat="1" ht="50.15" customHeight="1" x14ac:dyDescent="0.35">
      <c r="A40" s="49" t="s">
        <v>117</v>
      </c>
      <c r="B40" s="50" t="s">
        <v>118</v>
      </c>
      <c r="C40" s="39" t="s">
        <v>1129</v>
      </c>
      <c r="D40" s="74">
        <v>0</v>
      </c>
      <c r="E40" s="36" t="s">
        <v>1130</v>
      </c>
      <c r="F40" s="77">
        <v>0</v>
      </c>
      <c r="G40" s="36" t="s">
        <v>1130</v>
      </c>
    </row>
    <row r="41" spans="1:7" s="45" customFormat="1" ht="50.15" customHeight="1" x14ac:dyDescent="0.35">
      <c r="A41" s="49" t="s">
        <v>121</v>
      </c>
      <c r="B41" s="50" t="s">
        <v>122</v>
      </c>
      <c r="C41" s="39" t="s">
        <v>1129</v>
      </c>
      <c r="D41" s="74">
        <v>0</v>
      </c>
      <c r="E41" s="36" t="s">
        <v>1130</v>
      </c>
      <c r="F41" s="77">
        <v>0</v>
      </c>
      <c r="G41" s="36" t="s">
        <v>1130</v>
      </c>
    </row>
    <row r="42" spans="1:7" s="8" customFormat="1" ht="50.15" customHeight="1" x14ac:dyDescent="0.35">
      <c r="A42" s="49" t="s">
        <v>123</v>
      </c>
      <c r="B42" s="50" t="s">
        <v>124</v>
      </c>
      <c r="C42" s="39" t="s">
        <v>1129</v>
      </c>
      <c r="D42" s="74">
        <v>0</v>
      </c>
      <c r="E42" s="36" t="s">
        <v>1130</v>
      </c>
      <c r="F42" s="77">
        <v>0</v>
      </c>
      <c r="G42" s="36" t="s">
        <v>1130</v>
      </c>
    </row>
    <row r="43" spans="1:7" s="8" customFormat="1" ht="50.15" customHeight="1" x14ac:dyDescent="0.35">
      <c r="A43" s="49" t="s">
        <v>125</v>
      </c>
      <c r="B43" s="50" t="s">
        <v>126</v>
      </c>
      <c r="C43" s="39" t="s">
        <v>1129</v>
      </c>
      <c r="D43" s="74">
        <v>0</v>
      </c>
      <c r="E43" s="36" t="s">
        <v>1130</v>
      </c>
      <c r="F43" s="77">
        <v>0</v>
      </c>
      <c r="G43" s="36" t="s">
        <v>1130</v>
      </c>
    </row>
    <row r="44" spans="1:7" s="8" customFormat="1" ht="50.15" customHeight="1" x14ac:dyDescent="0.35">
      <c r="A44" s="49" t="s">
        <v>127</v>
      </c>
      <c r="B44" s="50" t="s">
        <v>128</v>
      </c>
      <c r="C44" s="39" t="s">
        <v>1129</v>
      </c>
      <c r="D44" s="74">
        <v>0</v>
      </c>
      <c r="E44" s="36" t="s">
        <v>1130</v>
      </c>
      <c r="F44" s="77">
        <v>0</v>
      </c>
      <c r="G44" s="36" t="s">
        <v>1130</v>
      </c>
    </row>
    <row r="45" spans="1:7" s="45" customFormat="1" ht="50.15" customHeight="1" x14ac:dyDescent="0.35">
      <c r="A45" s="49" t="s">
        <v>129</v>
      </c>
      <c r="B45" s="50" t="s">
        <v>130</v>
      </c>
      <c r="C45" s="39" t="s">
        <v>1129</v>
      </c>
      <c r="D45" s="74">
        <v>0</v>
      </c>
      <c r="E45" s="36" t="s">
        <v>1130</v>
      </c>
      <c r="F45" s="77">
        <v>0</v>
      </c>
      <c r="G45" s="36" t="s">
        <v>1130</v>
      </c>
    </row>
    <row r="46" spans="1:7" s="8" customFormat="1" ht="50.15" customHeight="1" x14ac:dyDescent="0.35">
      <c r="A46" s="49" t="s">
        <v>131</v>
      </c>
      <c r="B46" s="50" t="s">
        <v>132</v>
      </c>
      <c r="C46" s="39" t="s">
        <v>1148</v>
      </c>
      <c r="D46" s="74">
        <v>0</v>
      </c>
      <c r="E46" s="36" t="s">
        <v>1130</v>
      </c>
      <c r="F46" s="77">
        <v>0</v>
      </c>
      <c r="G46" s="36" t="s">
        <v>1130</v>
      </c>
    </row>
    <row r="47" spans="1:7" s="8" customFormat="1" ht="50.15" customHeight="1" x14ac:dyDescent="0.35">
      <c r="A47" s="49" t="s">
        <v>133</v>
      </c>
      <c r="B47" s="50" t="s">
        <v>134</v>
      </c>
      <c r="C47" s="39" t="s">
        <v>1129</v>
      </c>
      <c r="D47" s="74">
        <v>0</v>
      </c>
      <c r="E47" s="36" t="s">
        <v>1130</v>
      </c>
      <c r="F47" s="77">
        <v>0</v>
      </c>
      <c r="G47" s="36" t="s">
        <v>1130</v>
      </c>
    </row>
    <row r="48" spans="1:7" s="8" customFormat="1" ht="50.15" customHeight="1" x14ac:dyDescent="0.35">
      <c r="A48" s="49" t="s">
        <v>135</v>
      </c>
      <c r="B48" s="50" t="s">
        <v>136</v>
      </c>
      <c r="C48" s="39" t="s">
        <v>1149</v>
      </c>
      <c r="D48" s="74">
        <v>0</v>
      </c>
      <c r="E48" s="36" t="s">
        <v>1130</v>
      </c>
      <c r="F48" s="77">
        <v>0</v>
      </c>
      <c r="G48" s="36" t="s">
        <v>1130</v>
      </c>
    </row>
    <row r="49" spans="1:7" s="8" customFormat="1" ht="50.15" customHeight="1" x14ac:dyDescent="0.35">
      <c r="A49" s="49" t="s">
        <v>137</v>
      </c>
      <c r="B49" s="50" t="s">
        <v>138</v>
      </c>
      <c r="C49" s="39" t="s">
        <v>1129</v>
      </c>
      <c r="D49" s="74">
        <v>0</v>
      </c>
      <c r="E49" s="36" t="s">
        <v>1130</v>
      </c>
      <c r="F49" s="77">
        <v>0</v>
      </c>
      <c r="G49" s="36" t="s">
        <v>1130</v>
      </c>
    </row>
    <row r="50" spans="1:7" s="45" customFormat="1" ht="50.15" customHeight="1" x14ac:dyDescent="0.35">
      <c r="A50" s="49" t="s">
        <v>139</v>
      </c>
      <c r="B50" s="50" t="s">
        <v>140</v>
      </c>
      <c r="C50" s="39" t="s">
        <v>1129</v>
      </c>
      <c r="D50" s="74">
        <v>0</v>
      </c>
      <c r="E50" s="36" t="s">
        <v>1130</v>
      </c>
      <c r="F50" s="77">
        <v>0</v>
      </c>
      <c r="G50" s="36" t="s">
        <v>1130</v>
      </c>
    </row>
    <row r="51" spans="1:7" s="45" customFormat="1" ht="50.15" customHeight="1" x14ac:dyDescent="0.35">
      <c r="A51" s="49" t="s">
        <v>141</v>
      </c>
      <c r="B51" s="50" t="s">
        <v>142</v>
      </c>
      <c r="C51" s="39" t="s">
        <v>1129</v>
      </c>
      <c r="D51" s="74">
        <v>0</v>
      </c>
      <c r="E51" s="36" t="s">
        <v>1130</v>
      </c>
      <c r="F51" s="77">
        <v>0</v>
      </c>
      <c r="G51" s="36" t="s">
        <v>1130</v>
      </c>
    </row>
    <row r="52" spans="1:7" s="8" customFormat="1" ht="50.15" customHeight="1" x14ac:dyDescent="0.35">
      <c r="A52" s="49" t="s">
        <v>143</v>
      </c>
      <c r="B52" s="50" t="s">
        <v>144</v>
      </c>
      <c r="C52" s="39" t="s">
        <v>1129</v>
      </c>
      <c r="D52" s="74">
        <v>0</v>
      </c>
      <c r="E52" s="36" t="s">
        <v>1130</v>
      </c>
      <c r="F52" s="77">
        <v>0</v>
      </c>
      <c r="G52" s="36" t="s">
        <v>1130</v>
      </c>
    </row>
    <row r="53" spans="1:7" s="8" customFormat="1" ht="50.15" customHeight="1" x14ac:dyDescent="0.35">
      <c r="A53" s="49" t="s">
        <v>145</v>
      </c>
      <c r="B53" s="50" t="s">
        <v>146</v>
      </c>
      <c r="C53" s="39" t="s">
        <v>1129</v>
      </c>
      <c r="D53" s="74">
        <v>0</v>
      </c>
      <c r="E53" s="36" t="s">
        <v>1130</v>
      </c>
      <c r="F53" s="77">
        <v>0</v>
      </c>
      <c r="G53" s="36" t="s">
        <v>1130</v>
      </c>
    </row>
    <row r="54" spans="1:7" s="8" customFormat="1" ht="50.15" customHeight="1" x14ac:dyDescent="0.35">
      <c r="A54" s="49" t="s">
        <v>149</v>
      </c>
      <c r="B54" s="50" t="s">
        <v>150</v>
      </c>
      <c r="C54" s="39" t="s">
        <v>1150</v>
      </c>
      <c r="D54" s="74">
        <v>0</v>
      </c>
      <c r="E54" s="36" t="s">
        <v>1130</v>
      </c>
      <c r="F54" s="77">
        <v>0</v>
      </c>
      <c r="G54" s="36" t="s">
        <v>1130</v>
      </c>
    </row>
    <row r="55" spans="1:7" s="8" customFormat="1" ht="50.15" customHeight="1" x14ac:dyDescent="0.35">
      <c r="A55" s="49" t="s">
        <v>151</v>
      </c>
      <c r="B55" s="50" t="s">
        <v>152</v>
      </c>
      <c r="C55" s="39" t="s">
        <v>1129</v>
      </c>
      <c r="D55" s="74">
        <v>0</v>
      </c>
      <c r="E55" s="36" t="s">
        <v>1130</v>
      </c>
      <c r="F55" s="77">
        <v>0</v>
      </c>
      <c r="G55" s="36" t="s">
        <v>1130</v>
      </c>
    </row>
    <row r="56" spans="1:7" s="45" customFormat="1" ht="50.15" customHeight="1" x14ac:dyDescent="0.35">
      <c r="A56" s="49" t="s">
        <v>157</v>
      </c>
      <c r="B56" s="50" t="s">
        <v>158</v>
      </c>
      <c r="C56" s="39" t="s">
        <v>1151</v>
      </c>
      <c r="D56" s="74">
        <v>0</v>
      </c>
      <c r="E56" s="36" t="s">
        <v>1130</v>
      </c>
      <c r="F56" s="77">
        <v>0</v>
      </c>
      <c r="G56" s="36" t="s">
        <v>1130</v>
      </c>
    </row>
    <row r="57" spans="1:7" s="45" customFormat="1" ht="50.15" customHeight="1" x14ac:dyDescent="0.35">
      <c r="A57" s="49" t="s">
        <v>159</v>
      </c>
      <c r="B57" s="50" t="s">
        <v>160</v>
      </c>
      <c r="C57" s="39" t="s">
        <v>1129</v>
      </c>
      <c r="D57" s="74">
        <v>0</v>
      </c>
      <c r="E57" s="36" t="s">
        <v>1130</v>
      </c>
      <c r="F57" s="77">
        <v>0</v>
      </c>
      <c r="G57" s="36" t="s">
        <v>1130</v>
      </c>
    </row>
    <row r="58" spans="1:7" s="8" customFormat="1" ht="50.15" customHeight="1" x14ac:dyDescent="0.35">
      <c r="A58" s="49" t="s">
        <v>161</v>
      </c>
      <c r="B58" s="50" t="s">
        <v>162</v>
      </c>
      <c r="C58" s="39" t="s">
        <v>1129</v>
      </c>
      <c r="D58" s="74">
        <v>0</v>
      </c>
      <c r="E58" s="36" t="s">
        <v>1130</v>
      </c>
      <c r="F58" s="77">
        <v>0</v>
      </c>
      <c r="G58" s="36" t="s">
        <v>1130</v>
      </c>
    </row>
    <row r="59" spans="1:7" s="8" customFormat="1" ht="50.15" customHeight="1" x14ac:dyDescent="0.35">
      <c r="A59" s="49" t="s">
        <v>163</v>
      </c>
      <c r="B59" s="50" t="s">
        <v>164</v>
      </c>
      <c r="C59" s="39" t="s">
        <v>1152</v>
      </c>
      <c r="D59" s="74">
        <v>0.6</v>
      </c>
      <c r="E59" s="36" t="s">
        <v>201</v>
      </c>
      <c r="F59" s="77">
        <v>0.6</v>
      </c>
      <c r="G59" s="36" t="s">
        <v>201</v>
      </c>
    </row>
    <row r="60" spans="1:7" s="8" customFormat="1" ht="50.15" customHeight="1" x14ac:dyDescent="0.35">
      <c r="A60" s="49" t="s">
        <v>165</v>
      </c>
      <c r="B60" s="50" t="s">
        <v>166</v>
      </c>
      <c r="C60" s="39" t="s">
        <v>1129</v>
      </c>
      <c r="D60" s="74">
        <v>0</v>
      </c>
      <c r="E60" s="36" t="s">
        <v>1130</v>
      </c>
      <c r="F60" s="77">
        <v>0</v>
      </c>
      <c r="G60" s="36" t="s">
        <v>1130</v>
      </c>
    </row>
    <row r="61" spans="1:7" s="8" customFormat="1" ht="50.15" customHeight="1" x14ac:dyDescent="0.35">
      <c r="A61" s="49" t="s">
        <v>167</v>
      </c>
      <c r="B61" s="50" t="s">
        <v>168</v>
      </c>
      <c r="C61" s="39" t="s">
        <v>1153</v>
      </c>
      <c r="D61" s="74">
        <v>0.2</v>
      </c>
      <c r="E61" s="36" t="s">
        <v>201</v>
      </c>
      <c r="F61" s="77">
        <v>0.2</v>
      </c>
      <c r="G61" s="36" t="s">
        <v>201</v>
      </c>
    </row>
    <row r="62" spans="1:7" s="8" customFormat="1" ht="50.15" customHeight="1" x14ac:dyDescent="0.35">
      <c r="A62" s="49" t="s">
        <v>169</v>
      </c>
      <c r="B62" s="50" t="s">
        <v>170</v>
      </c>
      <c r="C62" s="39" t="s">
        <v>1129</v>
      </c>
      <c r="D62" s="74">
        <v>0</v>
      </c>
      <c r="E62" s="36" t="s">
        <v>1130</v>
      </c>
      <c r="F62" s="77">
        <v>0</v>
      </c>
      <c r="G62" s="36" t="s">
        <v>1130</v>
      </c>
    </row>
    <row r="63" spans="1:7" s="17" customFormat="1" ht="50.15" customHeight="1" thickBot="1" x14ac:dyDescent="0.4">
      <c r="A63" s="52" t="s">
        <v>171</v>
      </c>
      <c r="B63" s="53" t="s">
        <v>172</v>
      </c>
      <c r="C63" s="40" t="s">
        <v>1154</v>
      </c>
      <c r="D63" s="75">
        <v>0.3</v>
      </c>
      <c r="E63" s="37" t="s">
        <v>201</v>
      </c>
      <c r="F63" s="78">
        <v>0.3</v>
      </c>
      <c r="G63" s="37" t="s">
        <v>201</v>
      </c>
    </row>
    <row r="64" spans="1:7" hidden="1" x14ac:dyDescent="0.35">
      <c r="A64" s="3"/>
      <c r="B64" s="7"/>
      <c r="C64" s="1"/>
      <c r="D64" s="59"/>
      <c r="E64" s="1"/>
      <c r="F64" s="59"/>
      <c r="G64" s="1"/>
    </row>
    <row r="65" hidden="1" x14ac:dyDescent="0.35"/>
    <row r="66" hidden="1" x14ac:dyDescent="0.35"/>
    <row r="67" hidden="1" x14ac:dyDescent="0.35"/>
    <row r="68" hidden="1" x14ac:dyDescent="0.35"/>
  </sheetData>
  <mergeCells count="3">
    <mergeCell ref="C1:G1"/>
    <mergeCell ref="C2:E2"/>
    <mergeCell ref="F2:G2"/>
  </mergeCells>
  <conditionalFormatting sqref="E4:E63">
    <cfRule type="cellIs" dxfId="62" priority="79" operator="equal">
      <formula>"Low risk"</formula>
    </cfRule>
    <cfRule type="cellIs" dxfId="61" priority="80" operator="equal">
      <formula>"Medium risk"</formula>
    </cfRule>
    <cfRule type="cellIs" dxfId="60" priority="81" operator="equal">
      <formula>"High risk"</formula>
    </cfRule>
  </conditionalFormatting>
  <conditionalFormatting sqref="E4:E63">
    <cfRule type="cellIs" dxfId="59" priority="73" operator="equal">
      <formula>"N/A"</formula>
    </cfRule>
    <cfRule type="cellIs" dxfId="58" priority="74" operator="equal">
      <formula>"Best practice"</formula>
    </cfRule>
    <cfRule type="cellIs" dxfId="57" priority="75" operator="equal">
      <formula>"Low risk"</formula>
    </cfRule>
    <cfRule type="cellIs" dxfId="56" priority="76" operator="equal">
      <formula>"Medium risk"</formula>
    </cfRule>
    <cfRule type="cellIs" dxfId="55" priority="77" operator="equal">
      <formula>"Medium risk"</formula>
    </cfRule>
    <cfRule type="cellIs" dxfId="54" priority="78" operator="equal">
      <formula>"High risk"</formula>
    </cfRule>
  </conditionalFormatting>
  <conditionalFormatting sqref="E5:E63">
    <cfRule type="cellIs" dxfId="53" priority="70" operator="equal">
      <formula>"Low risk"</formula>
    </cfRule>
    <cfRule type="cellIs" dxfId="52" priority="71" operator="equal">
      <formula>"Medium risk"</formula>
    </cfRule>
    <cfRule type="cellIs" dxfId="51" priority="72" operator="equal">
      <formula>"High risk"</formula>
    </cfRule>
  </conditionalFormatting>
  <conditionalFormatting sqref="E5:E63">
    <cfRule type="cellIs" dxfId="50" priority="64" operator="equal">
      <formula>"N/A"</formula>
    </cfRule>
    <cfRule type="cellIs" dxfId="49" priority="65" operator="equal">
      <formula>"Best practice"</formula>
    </cfRule>
    <cfRule type="cellIs" dxfId="48" priority="66" operator="equal">
      <formula>"Low risk"</formula>
    </cfRule>
    <cfRule type="cellIs" dxfId="47" priority="67" operator="equal">
      <formula>"Medium risk"</formula>
    </cfRule>
    <cfRule type="cellIs" dxfId="46" priority="68" operator="equal">
      <formula>"Medium risk"</formula>
    </cfRule>
    <cfRule type="cellIs" dxfId="45" priority="69" operator="equal">
      <formula>"High risk"</formula>
    </cfRule>
  </conditionalFormatting>
  <conditionalFormatting sqref="G4">
    <cfRule type="cellIs" dxfId="44" priority="43" operator="equal">
      <formula>"Low risk"</formula>
    </cfRule>
    <cfRule type="cellIs" dxfId="43" priority="44" operator="equal">
      <formula>"Medium risk"</formula>
    </cfRule>
    <cfRule type="cellIs" dxfId="42" priority="45" operator="equal">
      <formula>"High risk"</formula>
    </cfRule>
  </conditionalFormatting>
  <conditionalFormatting sqref="G4">
    <cfRule type="cellIs" dxfId="41" priority="37" operator="equal">
      <formula>"N/A"</formula>
    </cfRule>
    <cfRule type="cellIs" dxfId="40" priority="38" operator="equal">
      <formula>"Best practice"</formula>
    </cfRule>
    <cfRule type="cellIs" dxfId="39" priority="39" operator="equal">
      <formula>"Low risk"</formula>
    </cfRule>
    <cfRule type="cellIs" dxfId="38" priority="40" operator="equal">
      <formula>"Medium risk"</formula>
    </cfRule>
    <cfRule type="cellIs" dxfId="37" priority="41" operator="equal">
      <formula>"Medium risk"</formula>
    </cfRule>
    <cfRule type="cellIs" dxfId="36" priority="42" operator="equal">
      <formula>"High risk"</formula>
    </cfRule>
  </conditionalFormatting>
  <conditionalFormatting sqref="G5:G7">
    <cfRule type="cellIs" dxfId="35" priority="34" operator="equal">
      <formula>"Low risk"</formula>
    </cfRule>
    <cfRule type="cellIs" dxfId="34" priority="35" operator="equal">
      <formula>"Medium risk"</formula>
    </cfRule>
    <cfRule type="cellIs" dxfId="33" priority="36" operator="equal">
      <formula>"High risk"</formula>
    </cfRule>
  </conditionalFormatting>
  <conditionalFormatting sqref="G5:G7">
    <cfRule type="cellIs" dxfId="32" priority="28" operator="equal">
      <formula>"N/A"</formula>
    </cfRule>
    <cfRule type="cellIs" dxfId="31" priority="29" operator="equal">
      <formula>"Best practice"</formula>
    </cfRule>
    <cfRule type="cellIs" dxfId="30" priority="30" operator="equal">
      <formula>"Low risk"</formula>
    </cfRule>
    <cfRule type="cellIs" dxfId="29" priority="31" operator="equal">
      <formula>"Medium risk"</formula>
    </cfRule>
    <cfRule type="cellIs" dxfId="28" priority="32" operator="equal">
      <formula>"Medium risk"</formula>
    </cfRule>
    <cfRule type="cellIs" dxfId="27" priority="33" operator="equal">
      <formula>"High risk"</formula>
    </cfRule>
  </conditionalFormatting>
  <conditionalFormatting sqref="G8:G34">
    <cfRule type="cellIs" dxfId="26" priority="25" operator="equal">
      <formula>"Low risk"</formula>
    </cfRule>
    <cfRule type="cellIs" dxfId="25" priority="26" operator="equal">
      <formula>"Medium risk"</formula>
    </cfRule>
    <cfRule type="cellIs" dxfId="24" priority="27" operator="equal">
      <formula>"High risk"</formula>
    </cfRule>
  </conditionalFormatting>
  <conditionalFormatting sqref="G8:G34">
    <cfRule type="cellIs" dxfId="23" priority="19" operator="equal">
      <formula>"N/A"</formula>
    </cfRule>
    <cfRule type="cellIs" dxfId="22" priority="20" operator="equal">
      <formula>"Best practice"</formula>
    </cfRule>
    <cfRule type="cellIs" dxfId="21" priority="21" operator="equal">
      <formula>"Low risk"</formula>
    </cfRule>
    <cfRule type="cellIs" dxfId="20" priority="22" operator="equal">
      <formula>"Medium risk"</formula>
    </cfRule>
    <cfRule type="cellIs" dxfId="19" priority="23" operator="equal">
      <formula>"Medium risk"</formula>
    </cfRule>
    <cfRule type="cellIs" dxfId="18" priority="24" operator="equal">
      <formula>"High risk"</formula>
    </cfRule>
  </conditionalFormatting>
  <conditionalFormatting sqref="G35:G62">
    <cfRule type="cellIs" dxfId="17" priority="16" operator="equal">
      <formula>"Low risk"</formula>
    </cfRule>
    <cfRule type="cellIs" dxfId="16" priority="17" operator="equal">
      <formula>"Medium risk"</formula>
    </cfRule>
    <cfRule type="cellIs" dxfId="15" priority="18" operator="equal">
      <formula>"High risk"</formula>
    </cfRule>
  </conditionalFormatting>
  <conditionalFormatting sqref="G35:G62">
    <cfRule type="cellIs" dxfId="14" priority="10" operator="equal">
      <formula>"N/A"</formula>
    </cfRule>
    <cfRule type="cellIs" dxfId="13" priority="11" operator="equal">
      <formula>"Best practice"</formula>
    </cfRule>
    <cfRule type="cellIs" dxfId="12" priority="12" operator="equal">
      <formula>"Low risk"</formula>
    </cfRule>
    <cfRule type="cellIs" dxfId="11" priority="13" operator="equal">
      <formula>"Medium risk"</formula>
    </cfRule>
    <cfRule type="cellIs" dxfId="10" priority="14" operator="equal">
      <formula>"Medium risk"</formula>
    </cfRule>
    <cfRule type="cellIs" dxfId="9" priority="15" operator="equal">
      <formula>"High risk"</formula>
    </cfRule>
  </conditionalFormatting>
  <conditionalFormatting sqref="G63">
    <cfRule type="cellIs" dxfId="8" priority="7" operator="equal">
      <formula>"Low risk"</formula>
    </cfRule>
    <cfRule type="cellIs" dxfId="7" priority="8" operator="equal">
      <formula>"Medium risk"</formula>
    </cfRule>
    <cfRule type="cellIs" dxfId="6" priority="9" operator="equal">
      <formula>"High risk"</formula>
    </cfRule>
  </conditionalFormatting>
  <conditionalFormatting sqref="G63">
    <cfRule type="cellIs" dxfId="5" priority="1" operator="equal">
      <formula>"N/A"</formula>
    </cfRule>
    <cfRule type="cellIs" dxfId="4" priority="2" operator="equal">
      <formula>"Best practice"</formula>
    </cfRule>
    <cfRule type="cellIs" dxfId="3" priority="3" operator="equal">
      <formula>"Low risk"</formula>
    </cfRule>
    <cfRule type="cellIs" dxfId="2" priority="4" operator="equal">
      <formula>"Medium risk"</formula>
    </cfRule>
    <cfRule type="cellIs" dxfId="1" priority="5" operator="equal">
      <formula>"Medium risk"</formula>
    </cfRule>
    <cfRule type="cellIs" dxfId="0" priority="6" operator="equal">
      <formula>"High risk"</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B0FED-4A0E-40FA-AAC1-5F0D9D032D3E}">
  <dimension ref="A2:A8"/>
  <sheetViews>
    <sheetView workbookViewId="0">
      <selection activeCell="A14" sqref="A14"/>
    </sheetView>
  </sheetViews>
  <sheetFormatPr defaultRowHeight="14.5" x14ac:dyDescent="0.35"/>
  <cols>
    <col min="1" max="1" width="94.54296875" customWidth="1"/>
  </cols>
  <sheetData>
    <row r="2" spans="1:1" ht="21" x14ac:dyDescent="0.5">
      <c r="A2" s="121" t="s">
        <v>0</v>
      </c>
    </row>
    <row r="5" spans="1:1" ht="46.5" x14ac:dyDescent="0.35">
      <c r="A5" s="120" t="s">
        <v>1</v>
      </c>
    </row>
    <row r="6" spans="1:1" ht="43.5" x14ac:dyDescent="0.35">
      <c r="A6" s="82" t="s">
        <v>2</v>
      </c>
    </row>
    <row r="8" spans="1:1" ht="43.5" x14ac:dyDescent="0.35">
      <c r="A8" s="82"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350E1-B088-4893-A068-F0B963E80183}">
  <dimension ref="A1:AK66"/>
  <sheetViews>
    <sheetView zoomScale="120" zoomScaleNormal="120" workbookViewId="0">
      <pane xSplit="1" ySplit="4" topLeftCell="C5" activePane="bottomRight" state="frozen"/>
      <selection pane="topRight" activeCell="B1" sqref="B1"/>
      <selection pane="bottomLeft" activeCell="A5" sqref="A5"/>
      <selection pane="bottomRight" activeCell="B17" sqref="B17"/>
    </sheetView>
  </sheetViews>
  <sheetFormatPr defaultRowHeight="14.5" x14ac:dyDescent="0.35"/>
  <cols>
    <col min="1" max="1" width="20.26953125" style="91" customWidth="1"/>
    <col min="2" max="4" width="13.453125" style="92" customWidth="1"/>
    <col min="5" max="16" width="9.1796875" customWidth="1"/>
    <col min="18" max="19" width="9.1796875" customWidth="1"/>
    <col min="21" max="24" width="9.1796875" customWidth="1"/>
    <col min="26" max="30" width="9.1796875" customWidth="1"/>
    <col min="32" max="33" width="9.1796875" customWidth="1"/>
    <col min="36" max="36" width="10" customWidth="1"/>
    <col min="37" max="37" width="0.1796875" customWidth="1"/>
    <col min="38" max="38" width="9.1796875" customWidth="1"/>
  </cols>
  <sheetData>
    <row r="1" spans="1:37" s="85" customFormat="1" hidden="1" x14ac:dyDescent="0.35">
      <c r="A1" s="86" t="s">
        <v>4</v>
      </c>
      <c r="B1" s="86"/>
      <c r="C1" s="86"/>
      <c r="D1" s="86"/>
      <c r="E1" s="85">
        <v>1</v>
      </c>
      <c r="F1" s="85">
        <v>1</v>
      </c>
      <c r="G1" s="85">
        <v>1</v>
      </c>
      <c r="H1" s="85">
        <v>1</v>
      </c>
      <c r="I1" s="85">
        <v>1</v>
      </c>
      <c r="J1" s="85">
        <v>1</v>
      </c>
      <c r="K1" s="85">
        <v>1</v>
      </c>
      <c r="L1" s="85">
        <v>1</v>
      </c>
      <c r="M1" s="85">
        <v>1</v>
      </c>
      <c r="N1" s="85">
        <v>1</v>
      </c>
      <c r="O1" s="85">
        <v>1</v>
      </c>
      <c r="P1" s="85">
        <v>1</v>
      </c>
      <c r="Q1" s="85">
        <v>1</v>
      </c>
      <c r="R1" s="85">
        <v>1</v>
      </c>
      <c r="S1" s="85">
        <v>1</v>
      </c>
      <c r="T1" s="85">
        <v>1</v>
      </c>
      <c r="U1" s="85">
        <v>1</v>
      </c>
      <c r="V1" s="85">
        <v>1</v>
      </c>
      <c r="W1" s="85">
        <v>1</v>
      </c>
      <c r="X1" s="85">
        <v>1</v>
      </c>
      <c r="Y1" s="85">
        <v>1</v>
      </c>
      <c r="Z1" s="85">
        <v>1</v>
      </c>
      <c r="AA1" s="85">
        <v>1</v>
      </c>
      <c r="AB1" s="85">
        <v>1</v>
      </c>
      <c r="AC1" s="85">
        <v>1</v>
      </c>
      <c r="AD1" s="85">
        <v>1</v>
      </c>
      <c r="AE1" s="85">
        <v>1</v>
      </c>
      <c r="AF1" s="85">
        <v>1</v>
      </c>
      <c r="AG1" s="85">
        <v>1</v>
      </c>
      <c r="AH1" s="85">
        <v>1</v>
      </c>
      <c r="AI1" s="85">
        <v>1</v>
      </c>
    </row>
    <row r="2" spans="1:37" hidden="1" x14ac:dyDescent="0.35">
      <c r="A2" s="87" t="s">
        <v>5</v>
      </c>
      <c r="B2" s="87"/>
      <c r="C2" s="87"/>
      <c r="D2" s="87"/>
      <c r="E2" s="85">
        <v>1</v>
      </c>
      <c r="F2" s="85">
        <v>1</v>
      </c>
      <c r="G2" s="85">
        <v>1</v>
      </c>
      <c r="H2" s="85">
        <v>1</v>
      </c>
      <c r="I2" s="85">
        <v>1</v>
      </c>
      <c r="J2" s="85">
        <v>1</v>
      </c>
      <c r="K2" s="85">
        <v>1</v>
      </c>
      <c r="L2" s="85">
        <v>1</v>
      </c>
      <c r="M2" s="85">
        <v>1</v>
      </c>
      <c r="N2" s="85">
        <v>1</v>
      </c>
      <c r="O2" s="85">
        <v>1</v>
      </c>
      <c r="P2" s="85">
        <v>1</v>
      </c>
      <c r="Q2" s="85">
        <v>1</v>
      </c>
      <c r="R2" s="85">
        <v>1</v>
      </c>
      <c r="S2" s="85">
        <v>1</v>
      </c>
      <c r="T2" s="85">
        <v>1</v>
      </c>
      <c r="U2" s="85">
        <v>1</v>
      </c>
      <c r="V2" s="85">
        <v>1</v>
      </c>
      <c r="W2" s="85">
        <v>1</v>
      </c>
      <c r="X2" s="85">
        <v>1</v>
      </c>
      <c r="Y2" s="85">
        <v>1</v>
      </c>
      <c r="Z2" s="85">
        <v>1</v>
      </c>
      <c r="AA2" s="85">
        <v>1</v>
      </c>
      <c r="AB2" s="85">
        <v>1</v>
      </c>
      <c r="AC2" s="85">
        <v>1</v>
      </c>
      <c r="AD2" s="85">
        <v>1</v>
      </c>
      <c r="AE2" s="85">
        <v>1</v>
      </c>
      <c r="AF2" s="85">
        <v>1</v>
      </c>
      <c r="AG2" s="85">
        <v>1</v>
      </c>
      <c r="AH2" s="85">
        <v>1</v>
      </c>
      <c r="AI2" s="85"/>
      <c r="AJ2" s="85"/>
    </row>
    <row r="3" spans="1:37" hidden="1" x14ac:dyDescent="0.35">
      <c r="A3" s="88" t="s">
        <v>6</v>
      </c>
      <c r="B3" s="88"/>
      <c r="C3" s="88"/>
      <c r="D3" s="88"/>
      <c r="E3" s="85"/>
      <c r="F3" s="85"/>
      <c r="G3" s="85"/>
      <c r="H3" s="85"/>
      <c r="I3" s="85"/>
      <c r="J3" s="85"/>
      <c r="K3" s="85"/>
      <c r="L3" s="85"/>
      <c r="M3" s="85"/>
      <c r="N3" s="85">
        <v>1</v>
      </c>
      <c r="O3" s="85">
        <v>1</v>
      </c>
      <c r="P3" s="85">
        <v>1</v>
      </c>
      <c r="Q3" s="85">
        <v>1</v>
      </c>
      <c r="R3" s="85">
        <v>1</v>
      </c>
      <c r="S3" s="85">
        <v>1</v>
      </c>
      <c r="T3" s="85">
        <v>1</v>
      </c>
      <c r="U3" s="85">
        <v>1</v>
      </c>
      <c r="V3" s="85">
        <v>1</v>
      </c>
      <c r="W3" s="85">
        <v>1</v>
      </c>
      <c r="X3" s="85">
        <v>1</v>
      </c>
      <c r="Y3" s="85">
        <v>1</v>
      </c>
      <c r="Z3" s="85">
        <v>1</v>
      </c>
      <c r="AA3" s="85">
        <v>1</v>
      </c>
      <c r="AB3" s="85">
        <v>1</v>
      </c>
      <c r="AC3" s="85">
        <v>1</v>
      </c>
      <c r="AD3" s="85">
        <v>1</v>
      </c>
      <c r="AE3" s="85">
        <v>1</v>
      </c>
      <c r="AF3" s="85">
        <v>1</v>
      </c>
      <c r="AG3" s="85">
        <v>1</v>
      </c>
      <c r="AH3" s="85">
        <v>1</v>
      </c>
      <c r="AI3" s="85">
        <v>1</v>
      </c>
      <c r="AJ3" s="85"/>
    </row>
    <row r="4" spans="1:37" s="8" customFormat="1" ht="50" x14ac:dyDescent="0.35">
      <c r="A4" s="97" t="s">
        <v>7</v>
      </c>
      <c r="B4" s="98" t="s">
        <v>8</v>
      </c>
      <c r="C4" s="98" t="s">
        <v>9</v>
      </c>
      <c r="D4" s="99" t="s">
        <v>10</v>
      </c>
      <c r="E4" s="100" t="s">
        <v>11</v>
      </c>
      <c r="F4" s="101" t="s">
        <v>12</v>
      </c>
      <c r="G4" s="101" t="s">
        <v>13</v>
      </c>
      <c r="H4" s="101" t="s">
        <v>14</v>
      </c>
      <c r="I4" s="101" t="s">
        <v>15</v>
      </c>
      <c r="J4" s="101" t="s">
        <v>16</v>
      </c>
      <c r="K4" s="101" t="s">
        <v>17</v>
      </c>
      <c r="L4" s="101" t="s">
        <v>18</v>
      </c>
      <c r="M4" s="102" t="s">
        <v>19</v>
      </c>
      <c r="N4" s="103" t="s">
        <v>20</v>
      </c>
      <c r="O4" s="104" t="s">
        <v>21</v>
      </c>
      <c r="P4" s="104" t="s">
        <v>22</v>
      </c>
      <c r="Q4" s="105" t="s">
        <v>23</v>
      </c>
      <c r="R4" s="106" t="s">
        <v>24</v>
      </c>
      <c r="S4" s="107" t="s">
        <v>25</v>
      </c>
      <c r="T4" s="108" t="s">
        <v>26</v>
      </c>
      <c r="U4" s="109" t="s">
        <v>27</v>
      </c>
      <c r="V4" s="110" t="s">
        <v>28</v>
      </c>
      <c r="W4" s="110" t="s">
        <v>29</v>
      </c>
      <c r="X4" s="110" t="s">
        <v>30</v>
      </c>
      <c r="Y4" s="111" t="s">
        <v>31</v>
      </c>
      <c r="Z4" s="112" t="s">
        <v>32</v>
      </c>
      <c r="AA4" s="113" t="s">
        <v>33</v>
      </c>
      <c r="AB4" s="113" t="s">
        <v>34</v>
      </c>
      <c r="AC4" s="113" t="s">
        <v>35</v>
      </c>
      <c r="AD4" s="113" t="s">
        <v>36</v>
      </c>
      <c r="AE4" s="114" t="s">
        <v>37</v>
      </c>
      <c r="AF4" s="115" t="s">
        <v>38</v>
      </c>
      <c r="AG4" s="116" t="s">
        <v>39</v>
      </c>
      <c r="AH4" s="117" t="s">
        <v>40</v>
      </c>
      <c r="AI4" s="118" t="s">
        <v>41</v>
      </c>
      <c r="AJ4" s="119" t="s">
        <v>0</v>
      </c>
    </row>
    <row r="5" spans="1:37" x14ac:dyDescent="0.35">
      <c r="A5" s="89" t="s">
        <v>42</v>
      </c>
      <c r="B5" s="94" t="s">
        <v>43</v>
      </c>
      <c r="C5" s="94" t="s">
        <v>44</v>
      </c>
      <c r="D5" s="94" t="s">
        <v>45</v>
      </c>
      <c r="E5" s="96">
        <v>0</v>
      </c>
      <c r="F5" s="96">
        <v>10</v>
      </c>
      <c r="G5" s="96">
        <v>0</v>
      </c>
      <c r="H5" s="96">
        <v>0</v>
      </c>
      <c r="I5" s="96" t="s">
        <v>46</v>
      </c>
      <c r="J5" s="96" t="s">
        <v>46</v>
      </c>
      <c r="K5" s="96" t="s">
        <v>46</v>
      </c>
      <c r="L5" s="96" t="s">
        <v>46</v>
      </c>
      <c r="M5" s="96">
        <v>2.5</v>
      </c>
      <c r="N5" s="96">
        <v>10</v>
      </c>
      <c r="O5" s="96">
        <v>0</v>
      </c>
      <c r="P5" s="96">
        <v>0</v>
      </c>
      <c r="Q5" s="96">
        <v>3.3333333333333335</v>
      </c>
      <c r="R5" s="96">
        <v>0</v>
      </c>
      <c r="S5" s="96">
        <v>0</v>
      </c>
      <c r="T5" s="96">
        <v>0</v>
      </c>
      <c r="U5" s="96">
        <v>5</v>
      </c>
      <c r="V5" s="96">
        <v>0</v>
      </c>
      <c r="W5" s="96">
        <v>0</v>
      </c>
      <c r="X5" s="96" t="s">
        <v>46</v>
      </c>
      <c r="Y5" s="96">
        <v>1.6666666666666667</v>
      </c>
      <c r="Z5" s="96">
        <v>0</v>
      </c>
      <c r="AA5" s="96">
        <v>0</v>
      </c>
      <c r="AB5" s="96">
        <v>20</v>
      </c>
      <c r="AC5" s="96">
        <v>40</v>
      </c>
      <c r="AD5" s="96">
        <v>0</v>
      </c>
      <c r="AE5" s="96">
        <v>12.000000000000002</v>
      </c>
      <c r="AF5" s="96">
        <v>20</v>
      </c>
      <c r="AG5" s="96">
        <v>50</v>
      </c>
      <c r="AH5" s="96">
        <v>35</v>
      </c>
      <c r="AI5" s="96">
        <v>0</v>
      </c>
      <c r="AJ5" s="96">
        <v>7.7857142857142856</v>
      </c>
      <c r="AK5" s="83" t="e">
        <f>SUM(#REF!)</f>
        <v>#REF!</v>
      </c>
    </row>
    <row r="6" spans="1:37" x14ac:dyDescent="0.35">
      <c r="A6" s="90" t="s">
        <v>47</v>
      </c>
      <c r="B6" s="94" t="s">
        <v>48</v>
      </c>
      <c r="C6" s="94" t="s">
        <v>49</v>
      </c>
      <c r="D6" s="94" t="s">
        <v>50</v>
      </c>
      <c r="E6" s="96">
        <v>10</v>
      </c>
      <c r="F6" s="96">
        <v>0</v>
      </c>
      <c r="G6" s="96">
        <v>0</v>
      </c>
      <c r="H6" s="96" t="s">
        <v>46</v>
      </c>
      <c r="I6" s="96" t="s">
        <v>46</v>
      </c>
      <c r="J6" s="96" t="s">
        <v>46</v>
      </c>
      <c r="K6" s="96" t="s">
        <v>46</v>
      </c>
      <c r="L6" s="96" t="s">
        <v>46</v>
      </c>
      <c r="M6" s="96">
        <v>3.3333333333333335</v>
      </c>
      <c r="N6" s="96">
        <v>15</v>
      </c>
      <c r="O6" s="96">
        <v>28.499999999999996</v>
      </c>
      <c r="P6" s="96">
        <v>0</v>
      </c>
      <c r="Q6" s="96">
        <v>14.499999999999998</v>
      </c>
      <c r="R6" s="96">
        <v>20</v>
      </c>
      <c r="S6" s="96">
        <v>0</v>
      </c>
      <c r="T6" s="96">
        <v>10</v>
      </c>
      <c r="U6" s="96">
        <v>11.799999999999999</v>
      </c>
      <c r="V6" s="96">
        <v>20</v>
      </c>
      <c r="W6" s="96">
        <v>10.8</v>
      </c>
      <c r="X6" s="96" t="s">
        <v>46</v>
      </c>
      <c r="Y6" s="96">
        <v>14.200000000000001</v>
      </c>
      <c r="Z6" s="96">
        <v>10</v>
      </c>
      <c r="AA6" s="96">
        <v>30</v>
      </c>
      <c r="AB6" s="96">
        <v>47.5</v>
      </c>
      <c r="AC6" s="96">
        <v>19</v>
      </c>
      <c r="AD6" s="96">
        <v>0</v>
      </c>
      <c r="AE6" s="96">
        <v>21.3</v>
      </c>
      <c r="AF6" s="96">
        <v>50</v>
      </c>
      <c r="AG6" s="96">
        <v>50</v>
      </c>
      <c r="AH6" s="96">
        <v>50</v>
      </c>
      <c r="AI6" s="96">
        <v>0</v>
      </c>
      <c r="AJ6" s="96">
        <v>16.19047619047619</v>
      </c>
      <c r="AK6" s="83" t="e">
        <f>SUM(#REF!)</f>
        <v>#REF!</v>
      </c>
    </row>
    <row r="7" spans="1:37" x14ac:dyDescent="0.35">
      <c r="A7" s="90" t="s">
        <v>51</v>
      </c>
      <c r="B7" s="94" t="s">
        <v>52</v>
      </c>
      <c r="C7" s="94" t="s">
        <v>53</v>
      </c>
      <c r="D7" s="94" t="s">
        <v>54</v>
      </c>
      <c r="E7" s="96" t="s">
        <v>46</v>
      </c>
      <c r="F7" s="96" t="s">
        <v>46</v>
      </c>
      <c r="G7" s="96" t="s">
        <v>46</v>
      </c>
      <c r="H7" s="96" t="s">
        <v>46</v>
      </c>
      <c r="I7" s="96">
        <v>80</v>
      </c>
      <c r="J7" s="96">
        <v>20</v>
      </c>
      <c r="K7" s="96">
        <v>47.5</v>
      </c>
      <c r="L7" s="96">
        <v>0</v>
      </c>
      <c r="M7" s="96">
        <v>36.875</v>
      </c>
      <c r="N7" s="96" t="s">
        <v>46</v>
      </c>
      <c r="O7" s="96" t="s">
        <v>46</v>
      </c>
      <c r="P7" s="96" t="s">
        <v>46</v>
      </c>
      <c r="Q7" s="96" t="s">
        <v>46</v>
      </c>
      <c r="R7" s="96">
        <v>80</v>
      </c>
      <c r="S7" s="96">
        <v>50</v>
      </c>
      <c r="T7" s="96">
        <v>65</v>
      </c>
      <c r="U7" s="96" t="s">
        <v>46</v>
      </c>
      <c r="V7" s="96" t="s">
        <v>46</v>
      </c>
      <c r="W7" s="96" t="s">
        <v>46</v>
      </c>
      <c r="X7" s="96">
        <v>35</v>
      </c>
      <c r="Y7" s="96">
        <v>35</v>
      </c>
      <c r="Z7" s="96">
        <v>0</v>
      </c>
      <c r="AA7" s="96">
        <v>10</v>
      </c>
      <c r="AB7" s="96">
        <v>40</v>
      </c>
      <c r="AC7" s="96">
        <v>80</v>
      </c>
      <c r="AD7" s="96">
        <v>0</v>
      </c>
      <c r="AE7" s="96">
        <v>26</v>
      </c>
      <c r="AF7" s="96">
        <v>60</v>
      </c>
      <c r="AG7" s="96">
        <v>50</v>
      </c>
      <c r="AH7" s="96">
        <v>55.000000000000007</v>
      </c>
      <c r="AI7" s="96">
        <v>0</v>
      </c>
      <c r="AJ7" s="96">
        <v>36.3125</v>
      </c>
      <c r="AK7" s="83" t="e">
        <f>SUM(#REF!)</f>
        <v>#REF!</v>
      </c>
    </row>
    <row r="8" spans="1:37" x14ac:dyDescent="0.35">
      <c r="A8" s="90" t="s">
        <v>55</v>
      </c>
      <c r="B8" s="94" t="s">
        <v>56</v>
      </c>
      <c r="C8" s="94" t="s">
        <v>57</v>
      </c>
      <c r="D8" s="94" t="s">
        <v>58</v>
      </c>
      <c r="E8" s="96">
        <v>0</v>
      </c>
      <c r="F8" s="96" t="s">
        <v>46</v>
      </c>
      <c r="G8" s="96">
        <v>0</v>
      </c>
      <c r="H8" s="96" t="s">
        <v>46</v>
      </c>
      <c r="I8" s="96" t="s">
        <v>46</v>
      </c>
      <c r="J8" s="96" t="s">
        <v>46</v>
      </c>
      <c r="K8" s="96" t="s">
        <v>46</v>
      </c>
      <c r="L8" s="96" t="s">
        <v>46</v>
      </c>
      <c r="M8" s="96">
        <v>0</v>
      </c>
      <c r="N8" s="96">
        <v>15</v>
      </c>
      <c r="O8" s="96">
        <v>0</v>
      </c>
      <c r="P8" s="96">
        <v>0</v>
      </c>
      <c r="Q8" s="96">
        <v>5</v>
      </c>
      <c r="R8" s="96">
        <v>30</v>
      </c>
      <c r="S8" s="96">
        <v>0</v>
      </c>
      <c r="T8" s="96">
        <v>15</v>
      </c>
      <c r="U8" s="96">
        <v>30</v>
      </c>
      <c r="V8" s="96">
        <v>20</v>
      </c>
      <c r="W8" s="96">
        <v>60</v>
      </c>
      <c r="X8" s="96" t="s">
        <v>46</v>
      </c>
      <c r="Y8" s="96">
        <v>36.666666666666671</v>
      </c>
      <c r="Z8" s="96">
        <v>30</v>
      </c>
      <c r="AA8" s="96">
        <v>30</v>
      </c>
      <c r="AB8" s="96">
        <v>30</v>
      </c>
      <c r="AC8" s="96">
        <v>80</v>
      </c>
      <c r="AD8" s="96">
        <v>60</v>
      </c>
      <c r="AE8" s="96">
        <v>46</v>
      </c>
      <c r="AF8" s="96">
        <v>25</v>
      </c>
      <c r="AG8" s="96">
        <v>50</v>
      </c>
      <c r="AH8" s="96">
        <v>37.5</v>
      </c>
      <c r="AI8" s="96">
        <v>0</v>
      </c>
      <c r="AJ8" s="96">
        <v>20.023809523809526</v>
      </c>
      <c r="AK8" s="83" t="e">
        <f>SUM(#REF!)</f>
        <v>#REF!</v>
      </c>
    </row>
    <row r="9" spans="1:37" x14ac:dyDescent="0.35">
      <c r="A9" s="90" t="s">
        <v>59</v>
      </c>
      <c r="B9" s="94" t="s">
        <v>60</v>
      </c>
      <c r="C9" s="94" t="s">
        <v>53</v>
      </c>
      <c r="D9" s="94" t="s">
        <v>58</v>
      </c>
      <c r="E9" s="96">
        <v>0</v>
      </c>
      <c r="F9" s="96" t="s">
        <v>46</v>
      </c>
      <c r="G9" s="96">
        <v>0</v>
      </c>
      <c r="H9" s="96" t="s">
        <v>46</v>
      </c>
      <c r="I9" s="96" t="s">
        <v>46</v>
      </c>
      <c r="J9" s="96" t="s">
        <v>46</v>
      </c>
      <c r="K9" s="96" t="s">
        <v>46</v>
      </c>
      <c r="L9" s="96" t="s">
        <v>46</v>
      </c>
      <c r="M9" s="96">
        <v>0</v>
      </c>
      <c r="N9" s="96">
        <v>10</v>
      </c>
      <c r="O9" s="96">
        <v>0</v>
      </c>
      <c r="P9" s="96">
        <v>0</v>
      </c>
      <c r="Q9" s="96">
        <v>3.3333333333333335</v>
      </c>
      <c r="R9" s="96">
        <v>19</v>
      </c>
      <c r="S9" s="96">
        <v>0</v>
      </c>
      <c r="T9" s="96">
        <v>9.5</v>
      </c>
      <c r="U9" s="96">
        <v>10</v>
      </c>
      <c r="V9" s="96">
        <v>0</v>
      </c>
      <c r="W9" s="96">
        <v>0</v>
      </c>
      <c r="X9" s="96" t="s">
        <v>46</v>
      </c>
      <c r="Y9" s="96">
        <v>3.3333333333333335</v>
      </c>
      <c r="Z9" s="96">
        <v>0</v>
      </c>
      <c r="AA9" s="96">
        <v>0</v>
      </c>
      <c r="AB9" s="96">
        <v>0</v>
      </c>
      <c r="AC9" s="96">
        <v>0</v>
      </c>
      <c r="AD9" s="96">
        <v>20</v>
      </c>
      <c r="AE9" s="96">
        <v>4</v>
      </c>
      <c r="AF9" s="96">
        <v>20</v>
      </c>
      <c r="AG9" s="96">
        <v>30</v>
      </c>
      <c r="AH9" s="96">
        <v>25</v>
      </c>
      <c r="AI9" s="96">
        <v>0</v>
      </c>
      <c r="AJ9" s="96">
        <v>6.4523809523809534</v>
      </c>
      <c r="AK9" s="83" t="e">
        <f>SUM(#REF!)</f>
        <v>#REF!</v>
      </c>
    </row>
    <row r="10" spans="1:37" x14ac:dyDescent="0.35">
      <c r="A10" s="90" t="s">
        <v>61</v>
      </c>
      <c r="B10" s="95" t="s">
        <v>62</v>
      </c>
      <c r="C10" s="95" t="s">
        <v>63</v>
      </c>
      <c r="D10" s="95" t="s">
        <v>54</v>
      </c>
      <c r="E10" s="96" t="s">
        <v>46</v>
      </c>
      <c r="F10" s="96" t="s">
        <v>46</v>
      </c>
      <c r="G10" s="96" t="s">
        <v>46</v>
      </c>
      <c r="H10" s="96" t="s">
        <v>46</v>
      </c>
      <c r="I10" s="96">
        <v>80</v>
      </c>
      <c r="J10" s="96">
        <v>70</v>
      </c>
      <c r="K10" s="96">
        <v>100</v>
      </c>
      <c r="L10" s="96">
        <v>100</v>
      </c>
      <c r="M10" s="96">
        <v>87.5</v>
      </c>
      <c r="N10" s="96" t="s">
        <v>46</v>
      </c>
      <c r="O10" s="96" t="s">
        <v>46</v>
      </c>
      <c r="P10" s="96" t="s">
        <v>46</v>
      </c>
      <c r="Q10" s="96" t="s">
        <v>46</v>
      </c>
      <c r="R10" s="96">
        <v>100</v>
      </c>
      <c r="S10" s="96">
        <v>100</v>
      </c>
      <c r="T10" s="96">
        <v>100</v>
      </c>
      <c r="U10" s="96" t="s">
        <v>46</v>
      </c>
      <c r="V10" s="96" t="s">
        <v>46</v>
      </c>
      <c r="W10" s="96" t="s">
        <v>46</v>
      </c>
      <c r="X10" s="96">
        <v>40</v>
      </c>
      <c r="Y10" s="96">
        <v>40</v>
      </c>
      <c r="Z10" s="96">
        <v>20</v>
      </c>
      <c r="AA10" s="96">
        <v>30</v>
      </c>
      <c r="AB10" s="96">
        <v>100</v>
      </c>
      <c r="AC10" s="96">
        <v>80</v>
      </c>
      <c r="AD10" s="96">
        <v>80</v>
      </c>
      <c r="AE10" s="96">
        <v>61.999999999999986</v>
      </c>
      <c r="AF10" s="96">
        <v>60</v>
      </c>
      <c r="AG10" s="96">
        <v>50</v>
      </c>
      <c r="AH10" s="96">
        <v>55.000000000000007</v>
      </c>
      <c r="AI10" s="96">
        <v>0</v>
      </c>
      <c r="AJ10" s="96">
        <v>57.416666666666664</v>
      </c>
      <c r="AK10" s="83" t="e">
        <f>SUM(#REF!)</f>
        <v>#REF!</v>
      </c>
    </row>
    <row r="11" spans="1:37" x14ac:dyDescent="0.35">
      <c r="A11" s="90" t="s">
        <v>64</v>
      </c>
      <c r="B11" s="94" t="s">
        <v>65</v>
      </c>
      <c r="C11" s="94" t="s">
        <v>63</v>
      </c>
      <c r="D11" s="94" t="s">
        <v>66</v>
      </c>
      <c r="E11" s="96">
        <v>0</v>
      </c>
      <c r="F11" s="96">
        <v>0</v>
      </c>
      <c r="G11" s="96">
        <v>0</v>
      </c>
      <c r="H11" s="96">
        <v>0</v>
      </c>
      <c r="I11" s="96" t="s">
        <v>46</v>
      </c>
      <c r="J11" s="96" t="s">
        <v>46</v>
      </c>
      <c r="K11" s="96" t="s">
        <v>46</v>
      </c>
      <c r="L11" s="96" t="s">
        <v>46</v>
      </c>
      <c r="M11" s="96">
        <v>0</v>
      </c>
      <c r="N11" s="96">
        <v>0</v>
      </c>
      <c r="O11" s="96">
        <v>0</v>
      </c>
      <c r="P11" s="96">
        <v>0</v>
      </c>
      <c r="Q11" s="96">
        <v>0</v>
      </c>
      <c r="R11" s="96">
        <v>0</v>
      </c>
      <c r="S11" s="96">
        <v>0</v>
      </c>
      <c r="T11" s="96">
        <v>0</v>
      </c>
      <c r="U11" s="96">
        <v>10</v>
      </c>
      <c r="V11" s="96">
        <v>0</v>
      </c>
      <c r="W11" s="96">
        <v>5.9399999999999995</v>
      </c>
      <c r="X11" s="96" t="s">
        <v>46</v>
      </c>
      <c r="Y11" s="96">
        <v>5.3133333333333335</v>
      </c>
      <c r="Z11" s="96">
        <v>0</v>
      </c>
      <c r="AA11" s="96">
        <v>50</v>
      </c>
      <c r="AB11" s="96">
        <v>20</v>
      </c>
      <c r="AC11" s="96">
        <v>0</v>
      </c>
      <c r="AD11" s="96">
        <v>20</v>
      </c>
      <c r="AE11" s="96">
        <v>18</v>
      </c>
      <c r="AF11" s="96">
        <v>0</v>
      </c>
      <c r="AG11" s="96">
        <v>50</v>
      </c>
      <c r="AH11" s="96">
        <v>25</v>
      </c>
      <c r="AI11" s="96">
        <v>30</v>
      </c>
      <c r="AJ11" s="96">
        <v>11.187619047619048</v>
      </c>
      <c r="AK11" s="83" t="e">
        <f>SUM(#REF!)</f>
        <v>#REF!</v>
      </c>
    </row>
    <row r="12" spans="1:37" x14ac:dyDescent="0.35">
      <c r="A12" s="90" t="s">
        <v>67</v>
      </c>
      <c r="B12" s="94" t="s">
        <v>68</v>
      </c>
      <c r="C12" s="94" t="s">
        <v>53</v>
      </c>
      <c r="D12" s="94" t="s">
        <v>58</v>
      </c>
      <c r="E12" s="96">
        <v>50</v>
      </c>
      <c r="F12" s="96" t="s">
        <v>46</v>
      </c>
      <c r="G12" s="96">
        <v>50</v>
      </c>
      <c r="H12" s="96" t="s">
        <v>46</v>
      </c>
      <c r="I12" s="96" t="s">
        <v>46</v>
      </c>
      <c r="J12" s="96" t="s">
        <v>46</v>
      </c>
      <c r="K12" s="96" t="s">
        <v>46</v>
      </c>
      <c r="L12" s="96" t="s">
        <v>46</v>
      </c>
      <c r="M12" s="96">
        <v>50</v>
      </c>
      <c r="N12" s="96">
        <v>20</v>
      </c>
      <c r="O12" s="96">
        <v>10</v>
      </c>
      <c r="P12" s="96">
        <v>30</v>
      </c>
      <c r="Q12" s="96">
        <v>20.000000000000004</v>
      </c>
      <c r="R12" s="96">
        <v>40</v>
      </c>
      <c r="S12" s="96">
        <v>10</v>
      </c>
      <c r="T12" s="96">
        <v>25</v>
      </c>
      <c r="U12" s="96">
        <v>60</v>
      </c>
      <c r="V12" s="96">
        <v>30</v>
      </c>
      <c r="W12" s="96">
        <v>30</v>
      </c>
      <c r="X12" s="96" t="s">
        <v>46</v>
      </c>
      <c r="Y12" s="96">
        <v>40</v>
      </c>
      <c r="Z12" s="96">
        <v>15</v>
      </c>
      <c r="AA12" s="96">
        <v>90</v>
      </c>
      <c r="AB12" s="96">
        <v>60</v>
      </c>
      <c r="AC12" s="96">
        <v>76</v>
      </c>
      <c r="AD12" s="96">
        <v>38</v>
      </c>
      <c r="AE12" s="96">
        <v>55.800000000000004</v>
      </c>
      <c r="AF12" s="96">
        <v>50</v>
      </c>
      <c r="AG12" s="96">
        <v>50</v>
      </c>
      <c r="AH12" s="96">
        <v>50</v>
      </c>
      <c r="AI12" s="96">
        <v>10</v>
      </c>
      <c r="AJ12" s="96">
        <v>35.828571428571429</v>
      </c>
      <c r="AK12" s="83" t="e">
        <f>SUM(#REF!)</f>
        <v>#REF!</v>
      </c>
    </row>
    <row r="13" spans="1:37" x14ac:dyDescent="0.35">
      <c r="A13" s="90" t="s">
        <v>69</v>
      </c>
      <c r="B13" s="95" t="s">
        <v>70</v>
      </c>
      <c r="C13" s="95" t="s">
        <v>71</v>
      </c>
      <c r="D13" s="95" t="s">
        <v>58</v>
      </c>
      <c r="E13" s="96">
        <v>0</v>
      </c>
      <c r="F13" s="96" t="s">
        <v>46</v>
      </c>
      <c r="G13" s="96">
        <v>0</v>
      </c>
      <c r="H13" s="96" t="s">
        <v>46</v>
      </c>
      <c r="I13" s="96" t="s">
        <v>46</v>
      </c>
      <c r="J13" s="96" t="s">
        <v>46</v>
      </c>
      <c r="K13" s="96" t="s">
        <v>46</v>
      </c>
      <c r="L13" s="96" t="s">
        <v>46</v>
      </c>
      <c r="M13" s="96">
        <v>0</v>
      </c>
      <c r="N13" s="96">
        <v>0</v>
      </c>
      <c r="O13" s="96">
        <v>0</v>
      </c>
      <c r="P13" s="96">
        <v>0</v>
      </c>
      <c r="Q13" s="96">
        <v>0</v>
      </c>
      <c r="R13" s="96">
        <v>0</v>
      </c>
      <c r="S13" s="96">
        <v>0</v>
      </c>
      <c r="T13" s="96">
        <v>0</v>
      </c>
      <c r="U13" s="96">
        <v>10</v>
      </c>
      <c r="V13" s="96">
        <v>0</v>
      </c>
      <c r="W13" s="96">
        <v>10</v>
      </c>
      <c r="X13" s="96" t="s">
        <v>46</v>
      </c>
      <c r="Y13" s="96">
        <v>6.666666666666667</v>
      </c>
      <c r="Z13" s="96">
        <v>0</v>
      </c>
      <c r="AA13" s="96">
        <v>10</v>
      </c>
      <c r="AB13" s="96">
        <v>0</v>
      </c>
      <c r="AC13" s="96">
        <v>0</v>
      </c>
      <c r="AD13" s="96">
        <v>20</v>
      </c>
      <c r="AE13" s="96">
        <v>6.0000000000000009</v>
      </c>
      <c r="AF13" s="96">
        <v>0</v>
      </c>
      <c r="AG13" s="96">
        <v>50</v>
      </c>
      <c r="AH13" s="96">
        <v>25</v>
      </c>
      <c r="AI13" s="96">
        <v>0</v>
      </c>
      <c r="AJ13" s="96">
        <v>5.3809523809523814</v>
      </c>
      <c r="AK13" s="83" t="e">
        <f>SUM(#REF!)</f>
        <v>#REF!</v>
      </c>
    </row>
    <row r="14" spans="1:37" x14ac:dyDescent="0.35">
      <c r="A14" s="90" t="s">
        <v>72</v>
      </c>
      <c r="B14" s="94" t="s">
        <v>73</v>
      </c>
      <c r="C14" s="94" t="s">
        <v>63</v>
      </c>
      <c r="D14" s="94" t="s">
        <v>58</v>
      </c>
      <c r="E14" s="96">
        <v>0</v>
      </c>
      <c r="F14" s="96">
        <v>0</v>
      </c>
      <c r="G14" s="96">
        <v>0</v>
      </c>
      <c r="H14" s="96">
        <v>0</v>
      </c>
      <c r="I14" s="96" t="s">
        <v>46</v>
      </c>
      <c r="J14" s="96" t="s">
        <v>46</v>
      </c>
      <c r="K14" s="96" t="s">
        <v>46</v>
      </c>
      <c r="L14" s="96" t="s">
        <v>46</v>
      </c>
      <c r="M14" s="96">
        <v>0</v>
      </c>
      <c r="N14" s="96">
        <v>10</v>
      </c>
      <c r="O14" s="96">
        <v>20</v>
      </c>
      <c r="P14" s="96">
        <v>0</v>
      </c>
      <c r="Q14" s="96">
        <v>10.000000000000002</v>
      </c>
      <c r="R14" s="96">
        <v>10</v>
      </c>
      <c r="S14" s="96">
        <v>0</v>
      </c>
      <c r="T14" s="96">
        <v>5</v>
      </c>
      <c r="U14" s="96">
        <v>10</v>
      </c>
      <c r="V14" s="96">
        <v>0</v>
      </c>
      <c r="W14" s="96">
        <v>0</v>
      </c>
      <c r="X14" s="96" t="s">
        <v>46</v>
      </c>
      <c r="Y14" s="96">
        <v>3.3333333333333335</v>
      </c>
      <c r="Z14" s="96">
        <v>0</v>
      </c>
      <c r="AA14" s="96">
        <v>10</v>
      </c>
      <c r="AB14" s="96">
        <v>20</v>
      </c>
      <c r="AC14" s="96">
        <v>50</v>
      </c>
      <c r="AD14" s="96">
        <v>0</v>
      </c>
      <c r="AE14" s="96">
        <v>16</v>
      </c>
      <c r="AF14" s="96">
        <v>50</v>
      </c>
      <c r="AG14" s="96">
        <v>0</v>
      </c>
      <c r="AH14" s="96">
        <v>25</v>
      </c>
      <c r="AI14" s="96">
        <v>0</v>
      </c>
      <c r="AJ14" s="96">
        <v>8.4761904761904763</v>
      </c>
      <c r="AK14" s="83" t="e">
        <f>SUM(#REF!)</f>
        <v>#REF!</v>
      </c>
    </row>
    <row r="15" spans="1:37" x14ac:dyDescent="0.35">
      <c r="A15" s="90" t="s">
        <v>74</v>
      </c>
      <c r="B15" s="94" t="s">
        <v>75</v>
      </c>
      <c r="C15" s="94" t="s">
        <v>49</v>
      </c>
      <c r="D15" s="94" t="s">
        <v>66</v>
      </c>
      <c r="E15" s="96">
        <v>0</v>
      </c>
      <c r="F15" s="96" t="s">
        <v>46</v>
      </c>
      <c r="G15" s="96">
        <v>0</v>
      </c>
      <c r="H15" s="96" t="s">
        <v>46</v>
      </c>
      <c r="I15" s="96" t="s">
        <v>46</v>
      </c>
      <c r="J15" s="96" t="s">
        <v>46</v>
      </c>
      <c r="K15" s="96" t="s">
        <v>46</v>
      </c>
      <c r="L15" s="96" t="s">
        <v>46</v>
      </c>
      <c r="M15" s="96">
        <v>0</v>
      </c>
      <c r="N15" s="96">
        <v>10</v>
      </c>
      <c r="O15" s="96">
        <v>0</v>
      </c>
      <c r="P15" s="96">
        <v>20</v>
      </c>
      <c r="Q15" s="96">
        <v>10.000000000000002</v>
      </c>
      <c r="R15" s="96">
        <v>0</v>
      </c>
      <c r="S15" s="96">
        <v>0</v>
      </c>
      <c r="T15" s="96">
        <v>0</v>
      </c>
      <c r="U15" s="96">
        <v>5</v>
      </c>
      <c r="V15" s="96">
        <v>0</v>
      </c>
      <c r="W15" s="96">
        <v>0</v>
      </c>
      <c r="X15" s="96" t="s">
        <v>46</v>
      </c>
      <c r="Y15" s="96">
        <v>1.6666666666666667</v>
      </c>
      <c r="Z15" s="96">
        <v>0</v>
      </c>
      <c r="AA15" s="96">
        <v>20</v>
      </c>
      <c r="AB15" s="96">
        <v>0</v>
      </c>
      <c r="AC15" s="96">
        <v>0</v>
      </c>
      <c r="AD15" s="96">
        <v>0</v>
      </c>
      <c r="AE15" s="96">
        <v>4</v>
      </c>
      <c r="AF15" s="96">
        <v>45</v>
      </c>
      <c r="AG15" s="96">
        <v>50</v>
      </c>
      <c r="AH15" s="96">
        <v>47.5</v>
      </c>
      <c r="AI15" s="96">
        <v>0</v>
      </c>
      <c r="AJ15" s="96">
        <v>9.0238095238095237</v>
      </c>
      <c r="AK15" s="83" t="e">
        <f>SUM(#REF!)</f>
        <v>#REF!</v>
      </c>
    </row>
    <row r="16" spans="1:37" x14ac:dyDescent="0.35">
      <c r="A16" s="90" t="s">
        <v>76</v>
      </c>
      <c r="B16" s="94" t="s">
        <v>77</v>
      </c>
      <c r="C16" s="94" t="s">
        <v>49</v>
      </c>
      <c r="D16" s="94" t="s">
        <v>66</v>
      </c>
      <c r="E16" s="96">
        <v>0</v>
      </c>
      <c r="F16" s="96" t="s">
        <v>46</v>
      </c>
      <c r="G16" s="96">
        <v>0</v>
      </c>
      <c r="H16" s="96" t="s">
        <v>46</v>
      </c>
      <c r="I16" s="96" t="s">
        <v>46</v>
      </c>
      <c r="J16" s="96" t="s">
        <v>46</v>
      </c>
      <c r="K16" s="96" t="s">
        <v>46</v>
      </c>
      <c r="L16" s="96" t="s">
        <v>46</v>
      </c>
      <c r="M16" s="96">
        <v>0</v>
      </c>
      <c r="N16" s="96">
        <v>15</v>
      </c>
      <c r="O16" s="96">
        <v>0</v>
      </c>
      <c r="P16" s="96">
        <v>40</v>
      </c>
      <c r="Q16" s="96">
        <v>18.333333333333336</v>
      </c>
      <c r="R16" s="96">
        <v>10</v>
      </c>
      <c r="S16" s="96">
        <v>0</v>
      </c>
      <c r="T16" s="96">
        <v>5</v>
      </c>
      <c r="U16" s="96">
        <v>5</v>
      </c>
      <c r="V16" s="96">
        <v>0</v>
      </c>
      <c r="W16" s="96">
        <v>0</v>
      </c>
      <c r="X16" s="96" t="s">
        <v>46</v>
      </c>
      <c r="Y16" s="96">
        <v>1.6666666666666667</v>
      </c>
      <c r="Z16" s="96">
        <v>0</v>
      </c>
      <c r="AA16" s="96">
        <v>10</v>
      </c>
      <c r="AB16" s="96">
        <v>25</v>
      </c>
      <c r="AC16" s="96">
        <v>0</v>
      </c>
      <c r="AD16" s="96">
        <v>0</v>
      </c>
      <c r="AE16" s="96">
        <v>6.9999999999999991</v>
      </c>
      <c r="AF16" s="96">
        <v>40</v>
      </c>
      <c r="AG16" s="96">
        <v>50</v>
      </c>
      <c r="AH16" s="96">
        <v>45</v>
      </c>
      <c r="AI16" s="96">
        <v>0</v>
      </c>
      <c r="AJ16" s="96">
        <v>11</v>
      </c>
      <c r="AK16" s="83" t="e">
        <f>SUM(#REF!)</f>
        <v>#REF!</v>
      </c>
    </row>
    <row r="17" spans="1:37" x14ac:dyDescent="0.35">
      <c r="A17" s="90" t="s">
        <v>78</v>
      </c>
      <c r="B17" s="94" t="s">
        <v>79</v>
      </c>
      <c r="C17" s="94" t="s">
        <v>49</v>
      </c>
      <c r="D17" s="94" t="s">
        <v>80</v>
      </c>
      <c r="E17" s="96">
        <v>80</v>
      </c>
      <c r="F17" s="96" t="s">
        <v>46</v>
      </c>
      <c r="G17" s="96">
        <v>64</v>
      </c>
      <c r="H17" s="96" t="s">
        <v>46</v>
      </c>
      <c r="I17" s="96">
        <v>80</v>
      </c>
      <c r="J17" s="96">
        <v>32</v>
      </c>
      <c r="K17" s="96">
        <v>18</v>
      </c>
      <c r="L17" s="96">
        <v>16</v>
      </c>
      <c r="M17" s="96">
        <v>48.333333333333343</v>
      </c>
      <c r="N17" s="96">
        <v>40</v>
      </c>
      <c r="O17" s="96">
        <v>8</v>
      </c>
      <c r="P17" s="96">
        <v>40</v>
      </c>
      <c r="Q17" s="96">
        <v>29.333333333333339</v>
      </c>
      <c r="R17" s="96">
        <v>60</v>
      </c>
      <c r="S17" s="96">
        <v>0</v>
      </c>
      <c r="T17" s="96">
        <v>30</v>
      </c>
      <c r="U17" s="96">
        <v>30</v>
      </c>
      <c r="V17" s="96">
        <v>30</v>
      </c>
      <c r="W17" s="96">
        <v>25</v>
      </c>
      <c r="X17" s="96">
        <v>10</v>
      </c>
      <c r="Y17" s="96">
        <v>23.75</v>
      </c>
      <c r="Z17" s="96">
        <v>60</v>
      </c>
      <c r="AA17" s="96">
        <v>70</v>
      </c>
      <c r="AB17" s="96">
        <v>50</v>
      </c>
      <c r="AC17" s="96">
        <v>48.000000000000007</v>
      </c>
      <c r="AD17" s="96">
        <v>0</v>
      </c>
      <c r="AE17" s="96">
        <v>45.599999999999994</v>
      </c>
      <c r="AF17" s="96">
        <v>45</v>
      </c>
      <c r="AG17" s="96">
        <v>50</v>
      </c>
      <c r="AH17" s="96">
        <v>47.5</v>
      </c>
      <c r="AI17" s="96">
        <v>30</v>
      </c>
      <c r="AJ17" s="96">
        <v>36.359523809523814</v>
      </c>
      <c r="AK17" s="83" t="e">
        <f>SUM(#REF!)</f>
        <v>#REF!</v>
      </c>
    </row>
    <row r="18" spans="1:37" x14ac:dyDescent="0.35">
      <c r="A18" s="90" t="s">
        <v>81</v>
      </c>
      <c r="B18" s="95" t="s">
        <v>82</v>
      </c>
      <c r="C18" s="95" t="s">
        <v>63</v>
      </c>
      <c r="D18" s="95" t="s">
        <v>66</v>
      </c>
      <c r="E18" s="96">
        <v>10</v>
      </c>
      <c r="F18" s="96" t="s">
        <v>46</v>
      </c>
      <c r="G18" s="96">
        <v>0</v>
      </c>
      <c r="H18" s="96" t="s">
        <v>46</v>
      </c>
      <c r="I18" s="96" t="s">
        <v>46</v>
      </c>
      <c r="J18" s="96" t="s">
        <v>46</v>
      </c>
      <c r="K18" s="96" t="s">
        <v>46</v>
      </c>
      <c r="L18" s="96" t="s">
        <v>46</v>
      </c>
      <c r="M18" s="96">
        <v>5</v>
      </c>
      <c r="N18" s="96">
        <v>0</v>
      </c>
      <c r="O18" s="96">
        <v>0</v>
      </c>
      <c r="P18" s="96">
        <v>0</v>
      </c>
      <c r="Q18" s="96">
        <v>0</v>
      </c>
      <c r="R18" s="96">
        <v>80</v>
      </c>
      <c r="S18" s="96">
        <v>52.25</v>
      </c>
      <c r="T18" s="96">
        <v>66.125</v>
      </c>
      <c r="U18" s="96">
        <v>95</v>
      </c>
      <c r="V18" s="96">
        <v>80</v>
      </c>
      <c r="W18" s="96">
        <v>60</v>
      </c>
      <c r="X18" s="96" t="s">
        <v>46</v>
      </c>
      <c r="Y18" s="96">
        <v>78.333333333333329</v>
      </c>
      <c r="Z18" s="96">
        <v>10</v>
      </c>
      <c r="AA18" s="96">
        <v>90</v>
      </c>
      <c r="AB18" s="96">
        <v>60</v>
      </c>
      <c r="AC18" s="96">
        <v>80</v>
      </c>
      <c r="AD18" s="96">
        <v>60</v>
      </c>
      <c r="AE18" s="96">
        <v>60.000000000000007</v>
      </c>
      <c r="AF18" s="96">
        <v>75</v>
      </c>
      <c r="AG18" s="96">
        <v>50</v>
      </c>
      <c r="AH18" s="96">
        <v>62.5</v>
      </c>
      <c r="AI18" s="96">
        <v>0</v>
      </c>
      <c r="AJ18" s="96">
        <v>38.851190476190474</v>
      </c>
      <c r="AK18" s="83" t="e">
        <f>SUM(#REF!)</f>
        <v>#REF!</v>
      </c>
    </row>
    <row r="19" spans="1:37" x14ac:dyDescent="0.35">
      <c r="A19" s="90" t="s">
        <v>83</v>
      </c>
      <c r="B19" s="94" t="s">
        <v>84</v>
      </c>
      <c r="C19" s="94" t="s">
        <v>44</v>
      </c>
      <c r="D19" s="94" t="s">
        <v>50</v>
      </c>
      <c r="E19" s="96" t="s">
        <v>46</v>
      </c>
      <c r="F19" s="96">
        <v>10</v>
      </c>
      <c r="G19" s="96" t="s">
        <v>46</v>
      </c>
      <c r="H19" s="96">
        <v>60</v>
      </c>
      <c r="I19" s="96" t="s">
        <v>46</v>
      </c>
      <c r="J19" s="96" t="s">
        <v>46</v>
      </c>
      <c r="K19" s="96" t="s">
        <v>46</v>
      </c>
      <c r="L19" s="96" t="s">
        <v>46</v>
      </c>
      <c r="M19" s="96">
        <v>35</v>
      </c>
      <c r="N19" s="96">
        <v>60</v>
      </c>
      <c r="O19" s="96" t="s">
        <v>46</v>
      </c>
      <c r="P19" s="96">
        <v>95</v>
      </c>
      <c r="Q19" s="96">
        <v>77.499999999999986</v>
      </c>
      <c r="R19" s="96">
        <v>40</v>
      </c>
      <c r="S19" s="96">
        <v>30</v>
      </c>
      <c r="T19" s="96">
        <v>35</v>
      </c>
      <c r="U19" s="96">
        <v>68.5</v>
      </c>
      <c r="V19" s="96">
        <v>80</v>
      </c>
      <c r="W19" s="96">
        <v>75.5</v>
      </c>
      <c r="X19" s="96" t="s">
        <v>46</v>
      </c>
      <c r="Y19" s="96">
        <v>74.666666666666657</v>
      </c>
      <c r="Z19" s="96">
        <v>80</v>
      </c>
      <c r="AA19" s="96">
        <v>60</v>
      </c>
      <c r="AB19" s="96">
        <v>40</v>
      </c>
      <c r="AC19" s="96">
        <v>80</v>
      </c>
      <c r="AD19" s="96">
        <v>60</v>
      </c>
      <c r="AE19" s="96">
        <v>63.999999999999993</v>
      </c>
      <c r="AF19" s="96">
        <v>85</v>
      </c>
      <c r="AG19" s="96">
        <v>60</v>
      </c>
      <c r="AH19" s="96">
        <v>72.5</v>
      </c>
      <c r="AI19" s="96">
        <v>30</v>
      </c>
      <c r="AJ19" s="96">
        <v>55.523809523809518</v>
      </c>
      <c r="AK19" s="83" t="e">
        <f>SUM(#REF!)</f>
        <v>#REF!</v>
      </c>
    </row>
    <row r="20" spans="1:37" x14ac:dyDescent="0.35">
      <c r="A20" s="90" t="s">
        <v>85</v>
      </c>
      <c r="B20" s="94" t="s">
        <v>86</v>
      </c>
      <c r="C20" s="94" t="s">
        <v>49</v>
      </c>
      <c r="D20" s="94" t="s">
        <v>45</v>
      </c>
      <c r="E20" s="96">
        <v>0</v>
      </c>
      <c r="F20" s="96">
        <v>0</v>
      </c>
      <c r="G20" s="96">
        <v>0</v>
      </c>
      <c r="H20" s="96">
        <v>0</v>
      </c>
      <c r="I20" s="96" t="s">
        <v>46</v>
      </c>
      <c r="J20" s="96" t="s">
        <v>46</v>
      </c>
      <c r="K20" s="96" t="s">
        <v>46</v>
      </c>
      <c r="L20" s="96" t="s">
        <v>46</v>
      </c>
      <c r="M20" s="96">
        <v>0</v>
      </c>
      <c r="N20" s="96">
        <v>20</v>
      </c>
      <c r="O20" s="96">
        <v>10</v>
      </c>
      <c r="P20" s="96">
        <v>36</v>
      </c>
      <c r="Q20" s="96">
        <v>22</v>
      </c>
      <c r="R20" s="96">
        <v>0</v>
      </c>
      <c r="S20" s="96">
        <v>0</v>
      </c>
      <c r="T20" s="96">
        <v>0</v>
      </c>
      <c r="U20" s="96">
        <v>0</v>
      </c>
      <c r="V20" s="96">
        <v>0</v>
      </c>
      <c r="W20" s="96">
        <v>6.4</v>
      </c>
      <c r="X20" s="96" t="s">
        <v>46</v>
      </c>
      <c r="Y20" s="96">
        <v>2.1333333333333333</v>
      </c>
      <c r="Z20" s="96">
        <v>0</v>
      </c>
      <c r="AA20" s="96">
        <v>0</v>
      </c>
      <c r="AB20" s="96">
        <v>10</v>
      </c>
      <c r="AC20" s="96">
        <v>0</v>
      </c>
      <c r="AD20" s="96">
        <v>0</v>
      </c>
      <c r="AE20" s="96">
        <v>2</v>
      </c>
      <c r="AF20" s="96">
        <v>20</v>
      </c>
      <c r="AG20" s="96">
        <v>50</v>
      </c>
      <c r="AH20" s="96">
        <v>35</v>
      </c>
      <c r="AI20" s="96">
        <v>0</v>
      </c>
      <c r="AJ20" s="96">
        <v>8.7333333333333325</v>
      </c>
      <c r="AK20" s="83" t="e">
        <f>SUM(#REF!)</f>
        <v>#REF!</v>
      </c>
    </row>
    <row r="21" spans="1:37" x14ac:dyDescent="0.35">
      <c r="A21" s="90" t="s">
        <v>87</v>
      </c>
      <c r="B21" s="94" t="s">
        <v>88</v>
      </c>
      <c r="C21" s="94" t="s">
        <v>49</v>
      </c>
      <c r="D21" s="94" t="s">
        <v>58</v>
      </c>
      <c r="E21" s="96">
        <v>0</v>
      </c>
      <c r="F21" s="96" t="s">
        <v>46</v>
      </c>
      <c r="G21" s="96">
        <v>0</v>
      </c>
      <c r="H21" s="96" t="s">
        <v>46</v>
      </c>
      <c r="I21" s="96" t="s">
        <v>46</v>
      </c>
      <c r="J21" s="96" t="s">
        <v>46</v>
      </c>
      <c r="K21" s="96" t="s">
        <v>46</v>
      </c>
      <c r="L21" s="96" t="s">
        <v>46</v>
      </c>
      <c r="M21" s="96">
        <v>0</v>
      </c>
      <c r="N21" s="96">
        <v>15</v>
      </c>
      <c r="O21" s="96">
        <v>0</v>
      </c>
      <c r="P21" s="96">
        <v>0</v>
      </c>
      <c r="Q21" s="96">
        <v>5</v>
      </c>
      <c r="R21" s="96">
        <v>80</v>
      </c>
      <c r="S21" s="96">
        <v>80</v>
      </c>
      <c r="T21" s="96">
        <v>80</v>
      </c>
      <c r="U21" s="96">
        <v>60</v>
      </c>
      <c r="V21" s="96">
        <v>20</v>
      </c>
      <c r="W21" s="96">
        <v>20</v>
      </c>
      <c r="X21" s="96" t="s">
        <v>46</v>
      </c>
      <c r="Y21" s="96">
        <v>33.333333333333329</v>
      </c>
      <c r="Z21" s="96">
        <v>50</v>
      </c>
      <c r="AA21" s="96">
        <v>30</v>
      </c>
      <c r="AB21" s="96">
        <v>30</v>
      </c>
      <c r="AC21" s="96">
        <v>60</v>
      </c>
      <c r="AD21" s="96">
        <v>0</v>
      </c>
      <c r="AE21" s="96">
        <v>34</v>
      </c>
      <c r="AF21" s="96">
        <v>35</v>
      </c>
      <c r="AG21" s="96">
        <v>60</v>
      </c>
      <c r="AH21" s="96">
        <v>47.5</v>
      </c>
      <c r="AI21" s="96">
        <v>0</v>
      </c>
      <c r="AJ21" s="96">
        <v>28.547619047619044</v>
      </c>
      <c r="AK21" s="83" t="e">
        <f>SUM(#REF!)</f>
        <v>#REF!</v>
      </c>
    </row>
    <row r="22" spans="1:37" x14ac:dyDescent="0.35">
      <c r="A22" s="90" t="s">
        <v>89</v>
      </c>
      <c r="B22" s="94" t="s">
        <v>90</v>
      </c>
      <c r="C22" s="94" t="s">
        <v>49</v>
      </c>
      <c r="D22" s="94" t="s">
        <v>80</v>
      </c>
      <c r="E22" s="96">
        <v>0</v>
      </c>
      <c r="F22" s="96">
        <v>0</v>
      </c>
      <c r="G22" s="96">
        <v>0</v>
      </c>
      <c r="H22" s="96">
        <v>0</v>
      </c>
      <c r="I22" s="96">
        <v>0</v>
      </c>
      <c r="J22" s="96">
        <v>0</v>
      </c>
      <c r="K22" s="96">
        <v>0</v>
      </c>
      <c r="L22" s="96">
        <v>0</v>
      </c>
      <c r="M22" s="96">
        <v>0</v>
      </c>
      <c r="N22" s="96">
        <v>12.000000000000002</v>
      </c>
      <c r="O22" s="96">
        <v>0</v>
      </c>
      <c r="P22" s="96">
        <v>19</v>
      </c>
      <c r="Q22" s="96">
        <v>10.333333333333334</v>
      </c>
      <c r="R22" s="96">
        <v>28.499999999999996</v>
      </c>
      <c r="S22" s="96">
        <v>0</v>
      </c>
      <c r="T22" s="96">
        <v>14.249999999999998</v>
      </c>
      <c r="U22" s="96">
        <v>5</v>
      </c>
      <c r="V22" s="96">
        <v>0</v>
      </c>
      <c r="W22" s="96">
        <v>0</v>
      </c>
      <c r="X22" s="96">
        <v>0</v>
      </c>
      <c r="Y22" s="96">
        <v>1.25</v>
      </c>
      <c r="Z22" s="96">
        <v>0</v>
      </c>
      <c r="AA22" s="96">
        <v>19</v>
      </c>
      <c r="AB22" s="96">
        <v>56.999999999999993</v>
      </c>
      <c r="AC22" s="96">
        <v>38</v>
      </c>
      <c r="AD22" s="96">
        <v>19</v>
      </c>
      <c r="AE22" s="96">
        <v>26.6</v>
      </c>
      <c r="AF22" s="96">
        <v>50</v>
      </c>
      <c r="AG22" s="96">
        <v>50</v>
      </c>
      <c r="AH22" s="96">
        <v>50</v>
      </c>
      <c r="AI22" s="96">
        <v>0</v>
      </c>
      <c r="AJ22" s="96">
        <v>14.633333333333335</v>
      </c>
      <c r="AK22" s="83" t="e">
        <f>SUM(#REF!)</f>
        <v>#REF!</v>
      </c>
    </row>
    <row r="23" spans="1:37" x14ac:dyDescent="0.35">
      <c r="A23" s="90" t="s">
        <v>91</v>
      </c>
      <c r="B23" s="95" t="s">
        <v>92</v>
      </c>
      <c r="C23" s="95" t="s">
        <v>63</v>
      </c>
      <c r="D23" s="95" t="s">
        <v>54</v>
      </c>
      <c r="E23" s="96" t="s">
        <v>46</v>
      </c>
      <c r="F23" s="96" t="s">
        <v>46</v>
      </c>
      <c r="G23" s="96" t="s">
        <v>46</v>
      </c>
      <c r="H23" s="96" t="s">
        <v>46</v>
      </c>
      <c r="I23" s="96">
        <v>100</v>
      </c>
      <c r="J23" s="96">
        <v>80</v>
      </c>
      <c r="K23" s="96">
        <v>100</v>
      </c>
      <c r="L23" s="96">
        <v>70</v>
      </c>
      <c r="M23" s="96">
        <v>87.5</v>
      </c>
      <c r="N23" s="96" t="s">
        <v>46</v>
      </c>
      <c r="O23" s="96" t="s">
        <v>46</v>
      </c>
      <c r="P23" s="96" t="s">
        <v>46</v>
      </c>
      <c r="Q23" s="96" t="s">
        <v>46</v>
      </c>
      <c r="R23" s="96">
        <v>40</v>
      </c>
      <c r="S23" s="96">
        <v>50</v>
      </c>
      <c r="T23" s="96">
        <v>45</v>
      </c>
      <c r="U23" s="96" t="s">
        <v>46</v>
      </c>
      <c r="V23" s="96" t="s">
        <v>46</v>
      </c>
      <c r="W23" s="96" t="s">
        <v>46</v>
      </c>
      <c r="X23" s="96">
        <v>60</v>
      </c>
      <c r="Y23" s="96">
        <v>60</v>
      </c>
      <c r="Z23" s="96">
        <v>10</v>
      </c>
      <c r="AA23" s="96">
        <v>50</v>
      </c>
      <c r="AB23" s="96">
        <v>40</v>
      </c>
      <c r="AC23" s="96">
        <v>100</v>
      </c>
      <c r="AD23" s="96">
        <v>40</v>
      </c>
      <c r="AE23" s="96">
        <v>48</v>
      </c>
      <c r="AF23" s="96">
        <v>75</v>
      </c>
      <c r="AG23" s="96">
        <v>50</v>
      </c>
      <c r="AH23" s="96">
        <v>62.5</v>
      </c>
      <c r="AI23" s="96">
        <v>0</v>
      </c>
      <c r="AJ23" s="96">
        <v>50.5</v>
      </c>
      <c r="AK23" s="83" t="e">
        <f>SUM(#REF!)</f>
        <v>#REF!</v>
      </c>
    </row>
    <row r="24" spans="1:37" x14ac:dyDescent="0.35">
      <c r="A24" s="90" t="s">
        <v>93</v>
      </c>
      <c r="B24" s="94" t="s">
        <v>94</v>
      </c>
      <c r="C24" s="94" t="s">
        <v>53</v>
      </c>
      <c r="D24" s="94" t="s">
        <v>80</v>
      </c>
      <c r="E24" s="96">
        <v>0</v>
      </c>
      <c r="F24" s="96">
        <v>0</v>
      </c>
      <c r="G24" s="96">
        <v>0</v>
      </c>
      <c r="H24" s="96">
        <v>0</v>
      </c>
      <c r="I24" s="96" t="s">
        <v>46</v>
      </c>
      <c r="J24" s="96" t="s">
        <v>46</v>
      </c>
      <c r="K24" s="96" t="s">
        <v>46</v>
      </c>
      <c r="L24" s="96" t="s">
        <v>46</v>
      </c>
      <c r="M24" s="96">
        <v>0</v>
      </c>
      <c r="N24" s="96">
        <v>20</v>
      </c>
      <c r="O24" s="96">
        <v>0</v>
      </c>
      <c r="P24" s="96">
        <v>10</v>
      </c>
      <c r="Q24" s="96">
        <v>10.000000000000002</v>
      </c>
      <c r="R24" s="96">
        <v>0</v>
      </c>
      <c r="S24" s="96">
        <v>0</v>
      </c>
      <c r="T24" s="96">
        <v>0</v>
      </c>
      <c r="U24" s="96">
        <v>0</v>
      </c>
      <c r="V24" s="96">
        <v>0</v>
      </c>
      <c r="W24" s="96">
        <v>0</v>
      </c>
      <c r="X24" s="96" t="s">
        <v>46</v>
      </c>
      <c r="Y24" s="96">
        <v>0</v>
      </c>
      <c r="Z24" s="96">
        <v>10</v>
      </c>
      <c r="AA24" s="96">
        <v>9</v>
      </c>
      <c r="AB24" s="96">
        <v>10</v>
      </c>
      <c r="AC24" s="96">
        <v>0</v>
      </c>
      <c r="AD24" s="96">
        <v>40</v>
      </c>
      <c r="AE24" s="96">
        <v>13.8</v>
      </c>
      <c r="AF24" s="96">
        <v>30</v>
      </c>
      <c r="AG24" s="96">
        <v>60</v>
      </c>
      <c r="AH24" s="96">
        <v>44.999999999999993</v>
      </c>
      <c r="AI24" s="96">
        <v>0</v>
      </c>
      <c r="AJ24" s="96">
        <v>9.8285714285714274</v>
      </c>
      <c r="AK24" s="83" t="e">
        <f>SUM(#REF!)</f>
        <v>#REF!</v>
      </c>
    </row>
    <row r="25" spans="1:37" x14ac:dyDescent="0.35">
      <c r="A25" s="90" t="s">
        <v>95</v>
      </c>
      <c r="B25" s="94" t="s">
        <v>96</v>
      </c>
      <c r="C25" s="94" t="s">
        <v>53</v>
      </c>
      <c r="D25" s="94" t="s">
        <v>80</v>
      </c>
      <c r="E25" s="96">
        <v>0</v>
      </c>
      <c r="F25" s="96">
        <v>10</v>
      </c>
      <c r="G25" s="96">
        <v>0</v>
      </c>
      <c r="H25" s="96">
        <v>0</v>
      </c>
      <c r="I25" s="96" t="s">
        <v>46</v>
      </c>
      <c r="J25" s="96" t="s">
        <v>46</v>
      </c>
      <c r="K25" s="96" t="s">
        <v>46</v>
      </c>
      <c r="L25" s="96" t="s">
        <v>46</v>
      </c>
      <c r="M25" s="96">
        <v>2.5</v>
      </c>
      <c r="N25" s="96">
        <v>15</v>
      </c>
      <c r="O25" s="96">
        <v>0</v>
      </c>
      <c r="P25" s="96">
        <v>5</v>
      </c>
      <c r="Q25" s="96">
        <v>6.666666666666667</v>
      </c>
      <c r="R25" s="96">
        <v>0</v>
      </c>
      <c r="S25" s="96">
        <v>0</v>
      </c>
      <c r="T25" s="96">
        <v>0</v>
      </c>
      <c r="U25" s="96">
        <v>28.799999999999997</v>
      </c>
      <c r="V25" s="96">
        <v>20</v>
      </c>
      <c r="W25" s="96">
        <v>11.399999999999999</v>
      </c>
      <c r="X25" s="96" t="s">
        <v>46</v>
      </c>
      <c r="Y25" s="96">
        <v>20.066666666666666</v>
      </c>
      <c r="Z25" s="96">
        <v>70</v>
      </c>
      <c r="AA25" s="96">
        <v>90</v>
      </c>
      <c r="AB25" s="96">
        <v>70</v>
      </c>
      <c r="AC25" s="96">
        <v>80</v>
      </c>
      <c r="AD25" s="96">
        <v>60</v>
      </c>
      <c r="AE25" s="96">
        <v>74</v>
      </c>
      <c r="AF25" s="96">
        <v>45</v>
      </c>
      <c r="AG25" s="96">
        <v>10</v>
      </c>
      <c r="AH25" s="96">
        <v>27.500000000000004</v>
      </c>
      <c r="AI25" s="96">
        <v>40</v>
      </c>
      <c r="AJ25" s="96">
        <v>24.390476190476193</v>
      </c>
      <c r="AK25" s="83" t="e">
        <f>SUM(#REF!)</f>
        <v>#REF!</v>
      </c>
    </row>
    <row r="26" spans="1:37" x14ac:dyDescent="0.35">
      <c r="A26" s="90" t="s">
        <v>97</v>
      </c>
      <c r="B26" s="94" t="s">
        <v>98</v>
      </c>
      <c r="C26" s="94" t="s">
        <v>71</v>
      </c>
      <c r="D26" s="94" t="s">
        <v>58</v>
      </c>
      <c r="E26" s="96">
        <v>10</v>
      </c>
      <c r="F26" s="96">
        <v>60</v>
      </c>
      <c r="G26" s="96">
        <v>10</v>
      </c>
      <c r="H26" s="96">
        <v>30</v>
      </c>
      <c r="I26" s="96" t="s">
        <v>46</v>
      </c>
      <c r="J26" s="96" t="s">
        <v>46</v>
      </c>
      <c r="K26" s="96" t="s">
        <v>46</v>
      </c>
      <c r="L26" s="96" t="s">
        <v>46</v>
      </c>
      <c r="M26" s="96">
        <v>27.499999999999996</v>
      </c>
      <c r="N26" s="96">
        <v>60</v>
      </c>
      <c r="O26" s="96">
        <v>20</v>
      </c>
      <c r="P26" s="96">
        <v>9.5</v>
      </c>
      <c r="Q26" s="96">
        <v>29.833333333333336</v>
      </c>
      <c r="R26" s="96">
        <v>16</v>
      </c>
      <c r="S26" s="96">
        <v>0</v>
      </c>
      <c r="T26" s="96">
        <v>8</v>
      </c>
      <c r="U26" s="96">
        <v>50</v>
      </c>
      <c r="V26" s="96">
        <v>40</v>
      </c>
      <c r="W26" s="96">
        <v>20</v>
      </c>
      <c r="X26" s="96" t="s">
        <v>46</v>
      </c>
      <c r="Y26" s="96">
        <v>36.666666666666671</v>
      </c>
      <c r="Z26" s="96">
        <v>30</v>
      </c>
      <c r="AA26" s="96">
        <v>70</v>
      </c>
      <c r="AB26" s="96">
        <v>60</v>
      </c>
      <c r="AC26" s="96">
        <v>32</v>
      </c>
      <c r="AD26" s="96">
        <v>40</v>
      </c>
      <c r="AE26" s="96">
        <v>46.400000000000006</v>
      </c>
      <c r="AF26" s="96">
        <v>85</v>
      </c>
      <c r="AG26" s="96">
        <v>40</v>
      </c>
      <c r="AH26" s="96">
        <v>62.5</v>
      </c>
      <c r="AI26" s="96">
        <v>20</v>
      </c>
      <c r="AJ26" s="96">
        <v>32.985714285714288</v>
      </c>
      <c r="AK26" s="83" t="e">
        <f>SUM(#REF!)</f>
        <v>#REF!</v>
      </c>
    </row>
    <row r="27" spans="1:37" x14ac:dyDescent="0.35">
      <c r="A27" s="90" t="s">
        <v>99</v>
      </c>
      <c r="B27" s="94" t="s">
        <v>100</v>
      </c>
      <c r="C27" s="94" t="s">
        <v>44</v>
      </c>
      <c r="D27" s="94" t="s">
        <v>58</v>
      </c>
      <c r="E27" s="96">
        <v>0</v>
      </c>
      <c r="F27" s="96" t="s">
        <v>46</v>
      </c>
      <c r="G27" s="96">
        <v>0</v>
      </c>
      <c r="H27" s="96" t="s">
        <v>46</v>
      </c>
      <c r="I27" s="96" t="s">
        <v>46</v>
      </c>
      <c r="J27" s="96" t="s">
        <v>46</v>
      </c>
      <c r="K27" s="96" t="s">
        <v>46</v>
      </c>
      <c r="L27" s="96" t="s">
        <v>46</v>
      </c>
      <c r="M27" s="96">
        <v>0</v>
      </c>
      <c r="N27" s="96">
        <v>0</v>
      </c>
      <c r="O27" s="96">
        <v>0</v>
      </c>
      <c r="P27" s="96">
        <v>0</v>
      </c>
      <c r="Q27" s="96">
        <v>0</v>
      </c>
      <c r="R27" s="96">
        <v>40</v>
      </c>
      <c r="S27" s="96">
        <v>0</v>
      </c>
      <c r="T27" s="96">
        <v>20</v>
      </c>
      <c r="U27" s="96">
        <v>20</v>
      </c>
      <c r="V27" s="96">
        <v>30</v>
      </c>
      <c r="W27" s="96">
        <v>20</v>
      </c>
      <c r="X27" s="96" t="s">
        <v>46</v>
      </c>
      <c r="Y27" s="96">
        <v>23.333333333333332</v>
      </c>
      <c r="Z27" s="96">
        <v>0</v>
      </c>
      <c r="AA27" s="96">
        <v>30</v>
      </c>
      <c r="AB27" s="96">
        <v>20</v>
      </c>
      <c r="AC27" s="96">
        <v>40</v>
      </c>
      <c r="AD27" s="96">
        <v>0</v>
      </c>
      <c r="AE27" s="96">
        <v>18</v>
      </c>
      <c r="AF27" s="96">
        <v>20</v>
      </c>
      <c r="AG27" s="96">
        <v>20</v>
      </c>
      <c r="AH27" s="96">
        <v>20</v>
      </c>
      <c r="AI27" s="96">
        <v>0</v>
      </c>
      <c r="AJ27" s="96">
        <v>11.619047619047619</v>
      </c>
      <c r="AK27" s="83" t="e">
        <f>SUM(#REF!)</f>
        <v>#REF!</v>
      </c>
    </row>
    <row r="28" spans="1:37" x14ac:dyDescent="0.35">
      <c r="A28" s="90" t="s">
        <v>101</v>
      </c>
      <c r="B28" s="94" t="s">
        <v>102</v>
      </c>
      <c r="C28" s="94" t="s">
        <v>49</v>
      </c>
      <c r="D28" s="94" t="s">
        <v>80</v>
      </c>
      <c r="E28" s="96">
        <v>0</v>
      </c>
      <c r="F28" s="96">
        <v>0</v>
      </c>
      <c r="G28" s="96">
        <v>0</v>
      </c>
      <c r="H28" s="96">
        <v>0</v>
      </c>
      <c r="I28" s="96">
        <v>60</v>
      </c>
      <c r="J28" s="96">
        <v>0</v>
      </c>
      <c r="K28" s="96">
        <v>0</v>
      </c>
      <c r="L28" s="96">
        <v>0</v>
      </c>
      <c r="M28" s="96">
        <v>7.5</v>
      </c>
      <c r="N28" s="96">
        <v>16</v>
      </c>
      <c r="O28" s="96">
        <v>0</v>
      </c>
      <c r="P28" s="96">
        <v>8</v>
      </c>
      <c r="Q28" s="96">
        <v>8</v>
      </c>
      <c r="R28" s="96">
        <v>8</v>
      </c>
      <c r="S28" s="96">
        <v>0</v>
      </c>
      <c r="T28" s="96">
        <v>4</v>
      </c>
      <c r="U28" s="96">
        <v>0</v>
      </c>
      <c r="V28" s="96">
        <v>0</v>
      </c>
      <c r="W28" s="96">
        <v>0</v>
      </c>
      <c r="X28" s="96">
        <v>0</v>
      </c>
      <c r="Y28" s="96">
        <v>0</v>
      </c>
      <c r="Z28" s="96">
        <v>10</v>
      </c>
      <c r="AA28" s="96">
        <v>24.000000000000004</v>
      </c>
      <c r="AB28" s="96">
        <v>40</v>
      </c>
      <c r="AC28" s="96">
        <v>32</v>
      </c>
      <c r="AD28" s="96">
        <v>0</v>
      </c>
      <c r="AE28" s="96">
        <v>21.200000000000003</v>
      </c>
      <c r="AF28" s="96">
        <v>25</v>
      </c>
      <c r="AG28" s="96">
        <v>50</v>
      </c>
      <c r="AH28" s="96">
        <v>37.5</v>
      </c>
      <c r="AI28" s="96">
        <v>0</v>
      </c>
      <c r="AJ28" s="96">
        <v>11.171428571428573</v>
      </c>
      <c r="AK28" s="83" t="e">
        <f>SUM(#REF!)</f>
        <v>#REF!</v>
      </c>
    </row>
    <row r="29" spans="1:37" x14ac:dyDescent="0.35">
      <c r="A29" s="90" t="s">
        <v>103</v>
      </c>
      <c r="B29" s="94" t="s">
        <v>104</v>
      </c>
      <c r="C29" s="94" t="s">
        <v>53</v>
      </c>
      <c r="D29" s="94" t="s">
        <v>45</v>
      </c>
      <c r="E29" s="96">
        <v>60</v>
      </c>
      <c r="F29" s="96">
        <v>80</v>
      </c>
      <c r="G29" s="96">
        <v>60</v>
      </c>
      <c r="H29" s="96">
        <v>72</v>
      </c>
      <c r="I29" s="96" t="s">
        <v>46</v>
      </c>
      <c r="J29" s="96" t="s">
        <v>46</v>
      </c>
      <c r="K29" s="96" t="s">
        <v>46</v>
      </c>
      <c r="L29" s="96" t="s">
        <v>46</v>
      </c>
      <c r="M29" s="96">
        <v>68</v>
      </c>
      <c r="N29" s="96">
        <v>38</v>
      </c>
      <c r="O29" s="96">
        <v>0</v>
      </c>
      <c r="P29" s="96">
        <v>8</v>
      </c>
      <c r="Q29" s="96">
        <v>13.8</v>
      </c>
      <c r="R29" s="96">
        <v>19</v>
      </c>
      <c r="S29" s="96">
        <v>0</v>
      </c>
      <c r="T29" s="96">
        <v>9.5</v>
      </c>
      <c r="U29" s="96">
        <v>44.000000000000007</v>
      </c>
      <c r="V29" s="96">
        <v>30</v>
      </c>
      <c r="W29" s="96">
        <v>10</v>
      </c>
      <c r="X29" s="96" t="s">
        <v>46</v>
      </c>
      <c r="Y29" s="96">
        <v>25.2</v>
      </c>
      <c r="Z29" s="96">
        <v>5</v>
      </c>
      <c r="AA29" s="96">
        <v>63</v>
      </c>
      <c r="AB29" s="96">
        <v>66.499999999999986</v>
      </c>
      <c r="AC29" s="96">
        <v>80</v>
      </c>
      <c r="AD29" s="96">
        <v>20</v>
      </c>
      <c r="AE29" s="96">
        <v>42.21</v>
      </c>
      <c r="AF29" s="96">
        <v>30</v>
      </c>
      <c r="AG29" s="96">
        <v>10</v>
      </c>
      <c r="AH29" s="96">
        <v>18.000000000000004</v>
      </c>
      <c r="AI29" s="96">
        <v>20</v>
      </c>
      <c r="AJ29" s="96">
        <v>28.101428571428574</v>
      </c>
      <c r="AK29" s="83" t="e">
        <f>SUM(#REF!)</f>
        <v>#REF!</v>
      </c>
    </row>
    <row r="30" spans="1:37" x14ac:dyDescent="0.35">
      <c r="A30" s="90" t="s">
        <v>105</v>
      </c>
      <c r="B30" s="94" t="s">
        <v>106</v>
      </c>
      <c r="C30" s="94" t="s">
        <v>63</v>
      </c>
      <c r="D30" s="94" t="s">
        <v>58</v>
      </c>
      <c r="E30" s="96">
        <v>0</v>
      </c>
      <c r="F30" s="96" t="s">
        <v>46</v>
      </c>
      <c r="G30" s="96">
        <v>10</v>
      </c>
      <c r="H30" s="96" t="s">
        <v>46</v>
      </c>
      <c r="I30" s="96" t="s">
        <v>46</v>
      </c>
      <c r="J30" s="96" t="s">
        <v>46</v>
      </c>
      <c r="K30" s="96" t="s">
        <v>46</v>
      </c>
      <c r="L30" s="96" t="s">
        <v>46</v>
      </c>
      <c r="M30" s="96">
        <v>5</v>
      </c>
      <c r="N30" s="96">
        <v>9</v>
      </c>
      <c r="O30" s="96">
        <v>0</v>
      </c>
      <c r="P30" s="96">
        <v>10</v>
      </c>
      <c r="Q30" s="96">
        <v>6.3333333333333339</v>
      </c>
      <c r="R30" s="96">
        <v>20</v>
      </c>
      <c r="S30" s="96">
        <v>0</v>
      </c>
      <c r="T30" s="96">
        <v>10</v>
      </c>
      <c r="U30" s="96">
        <v>25</v>
      </c>
      <c r="V30" s="96">
        <v>0</v>
      </c>
      <c r="W30" s="96">
        <v>0</v>
      </c>
      <c r="X30" s="96" t="s">
        <v>46</v>
      </c>
      <c r="Y30" s="96">
        <v>8.3333333333333321</v>
      </c>
      <c r="Z30" s="96">
        <v>10</v>
      </c>
      <c r="AA30" s="96">
        <v>0</v>
      </c>
      <c r="AB30" s="96">
        <v>30</v>
      </c>
      <c r="AC30" s="96">
        <v>60</v>
      </c>
      <c r="AD30" s="96">
        <v>60</v>
      </c>
      <c r="AE30" s="96">
        <v>32</v>
      </c>
      <c r="AF30" s="96">
        <v>45</v>
      </c>
      <c r="AG30" s="96">
        <v>50</v>
      </c>
      <c r="AH30" s="96">
        <v>47.5</v>
      </c>
      <c r="AI30" s="96">
        <v>20</v>
      </c>
      <c r="AJ30" s="96">
        <v>18.452380952380956</v>
      </c>
      <c r="AK30" s="83" t="e">
        <f>SUM(#REF!)</f>
        <v>#REF!</v>
      </c>
    </row>
    <row r="31" spans="1:37" x14ac:dyDescent="0.35">
      <c r="A31" s="90" t="s">
        <v>107</v>
      </c>
      <c r="B31" s="94" t="s">
        <v>108</v>
      </c>
      <c r="C31" s="94" t="s">
        <v>63</v>
      </c>
      <c r="D31" s="94" t="s">
        <v>54</v>
      </c>
      <c r="E31" s="96" t="s">
        <v>46</v>
      </c>
      <c r="F31" s="96" t="s">
        <v>46</v>
      </c>
      <c r="G31" s="96" t="s">
        <v>46</v>
      </c>
      <c r="H31" s="96" t="s">
        <v>46</v>
      </c>
      <c r="I31" s="96">
        <v>90</v>
      </c>
      <c r="J31" s="96">
        <v>80</v>
      </c>
      <c r="K31" s="96">
        <v>70</v>
      </c>
      <c r="L31" s="96">
        <v>100</v>
      </c>
      <c r="M31" s="96">
        <v>85.000000000000014</v>
      </c>
      <c r="N31" s="96" t="s">
        <v>46</v>
      </c>
      <c r="O31" s="96" t="s">
        <v>46</v>
      </c>
      <c r="P31" s="96" t="s">
        <v>46</v>
      </c>
      <c r="Q31" s="96" t="s">
        <v>46</v>
      </c>
      <c r="R31" s="96">
        <v>100</v>
      </c>
      <c r="S31" s="96">
        <v>80</v>
      </c>
      <c r="T31" s="96">
        <v>90</v>
      </c>
      <c r="U31" s="96" t="s">
        <v>46</v>
      </c>
      <c r="V31" s="96" t="s">
        <v>46</v>
      </c>
      <c r="W31" s="96" t="s">
        <v>46</v>
      </c>
      <c r="X31" s="96">
        <v>35</v>
      </c>
      <c r="Y31" s="96">
        <v>35</v>
      </c>
      <c r="Z31" s="96">
        <v>20</v>
      </c>
      <c r="AA31" s="96">
        <v>70</v>
      </c>
      <c r="AB31" s="96">
        <v>60</v>
      </c>
      <c r="AC31" s="96">
        <v>60</v>
      </c>
      <c r="AD31" s="96">
        <v>60</v>
      </c>
      <c r="AE31" s="96">
        <v>54</v>
      </c>
      <c r="AF31" s="96">
        <v>80</v>
      </c>
      <c r="AG31" s="96">
        <v>70</v>
      </c>
      <c r="AH31" s="96">
        <v>75</v>
      </c>
      <c r="AI31" s="96">
        <v>0</v>
      </c>
      <c r="AJ31" s="96">
        <v>56.5</v>
      </c>
      <c r="AK31" s="83" t="e">
        <f>SUM(#REF!)</f>
        <v>#REF!</v>
      </c>
    </row>
    <row r="32" spans="1:37" x14ac:dyDescent="0.35">
      <c r="A32" s="90" t="s">
        <v>109</v>
      </c>
      <c r="B32" s="94" t="s">
        <v>110</v>
      </c>
      <c r="C32" s="94" t="s">
        <v>71</v>
      </c>
      <c r="D32" s="94" t="s">
        <v>80</v>
      </c>
      <c r="E32" s="96">
        <v>0</v>
      </c>
      <c r="F32" s="96" t="s">
        <v>46</v>
      </c>
      <c r="G32" s="96">
        <v>0</v>
      </c>
      <c r="H32" s="96" t="s">
        <v>46</v>
      </c>
      <c r="I32" s="96" t="s">
        <v>46</v>
      </c>
      <c r="J32" s="96" t="s">
        <v>46</v>
      </c>
      <c r="K32" s="96" t="s">
        <v>46</v>
      </c>
      <c r="L32" s="96" t="s">
        <v>46</v>
      </c>
      <c r="M32" s="96">
        <v>0</v>
      </c>
      <c r="N32" s="96">
        <v>0</v>
      </c>
      <c r="O32" s="96">
        <v>0</v>
      </c>
      <c r="P32" s="96">
        <v>0</v>
      </c>
      <c r="Q32" s="96">
        <v>0</v>
      </c>
      <c r="R32" s="96">
        <v>27</v>
      </c>
      <c r="S32" s="96">
        <v>0</v>
      </c>
      <c r="T32" s="96">
        <v>13.5</v>
      </c>
      <c r="U32" s="96">
        <v>35</v>
      </c>
      <c r="V32" s="96">
        <v>40</v>
      </c>
      <c r="W32" s="96">
        <v>60</v>
      </c>
      <c r="X32" s="96" t="s">
        <v>46</v>
      </c>
      <c r="Y32" s="96">
        <v>45</v>
      </c>
      <c r="Z32" s="96">
        <v>10</v>
      </c>
      <c r="AA32" s="96">
        <v>10</v>
      </c>
      <c r="AB32" s="96">
        <v>60</v>
      </c>
      <c r="AC32" s="96">
        <v>70</v>
      </c>
      <c r="AD32" s="96">
        <v>20</v>
      </c>
      <c r="AE32" s="96">
        <v>34</v>
      </c>
      <c r="AF32" s="96">
        <v>70</v>
      </c>
      <c r="AG32" s="96">
        <v>60</v>
      </c>
      <c r="AH32" s="96">
        <v>64.999999999999986</v>
      </c>
      <c r="AI32" s="96">
        <v>80</v>
      </c>
      <c r="AJ32" s="96">
        <v>33.928571428571431</v>
      </c>
      <c r="AK32" s="83" t="e">
        <f>SUM(#REF!)</f>
        <v>#REF!</v>
      </c>
    </row>
    <row r="33" spans="1:37" x14ac:dyDescent="0.35">
      <c r="A33" s="90" t="s">
        <v>111</v>
      </c>
      <c r="B33" s="94" t="s">
        <v>112</v>
      </c>
      <c r="C33" s="94" t="s">
        <v>53</v>
      </c>
      <c r="D33" s="94" t="s">
        <v>45</v>
      </c>
      <c r="E33" s="96">
        <v>80</v>
      </c>
      <c r="F33" s="96">
        <v>80</v>
      </c>
      <c r="G33" s="96">
        <v>32</v>
      </c>
      <c r="H33" s="96">
        <v>72</v>
      </c>
      <c r="I33" s="96" t="s">
        <v>46</v>
      </c>
      <c r="J33" s="96" t="s">
        <v>46</v>
      </c>
      <c r="K33" s="96" t="s">
        <v>46</v>
      </c>
      <c r="L33" s="96" t="s">
        <v>46</v>
      </c>
      <c r="M33" s="96">
        <v>66</v>
      </c>
      <c r="N33" s="96">
        <v>40</v>
      </c>
      <c r="O33" s="96">
        <v>0</v>
      </c>
      <c r="P33" s="96">
        <v>0</v>
      </c>
      <c r="Q33" s="96">
        <v>13.333333333333334</v>
      </c>
      <c r="R33" s="96">
        <v>80</v>
      </c>
      <c r="S33" s="96">
        <v>0</v>
      </c>
      <c r="T33" s="96">
        <v>40</v>
      </c>
      <c r="U33" s="96">
        <v>55.000000000000007</v>
      </c>
      <c r="V33" s="96">
        <v>50</v>
      </c>
      <c r="W33" s="96">
        <v>20</v>
      </c>
      <c r="X33" s="96" t="s">
        <v>46</v>
      </c>
      <c r="Y33" s="96">
        <v>41.666666666666671</v>
      </c>
      <c r="Z33" s="96">
        <v>20</v>
      </c>
      <c r="AA33" s="96">
        <v>60</v>
      </c>
      <c r="AB33" s="96">
        <v>70</v>
      </c>
      <c r="AC33" s="96">
        <v>80</v>
      </c>
      <c r="AD33" s="96">
        <v>20</v>
      </c>
      <c r="AE33" s="96">
        <v>50</v>
      </c>
      <c r="AF33" s="96">
        <v>50</v>
      </c>
      <c r="AG33" s="96">
        <v>50</v>
      </c>
      <c r="AH33" s="96">
        <v>50</v>
      </c>
      <c r="AI33" s="96">
        <v>10</v>
      </c>
      <c r="AJ33" s="96">
        <v>38.714285714285715</v>
      </c>
      <c r="AK33" s="83" t="e">
        <f>SUM(#REF!)</f>
        <v>#REF!</v>
      </c>
    </row>
    <row r="34" spans="1:37" x14ac:dyDescent="0.35">
      <c r="A34" s="90" t="s">
        <v>113</v>
      </c>
      <c r="B34" s="94" t="s">
        <v>114</v>
      </c>
      <c r="C34" s="94" t="s">
        <v>49</v>
      </c>
      <c r="D34" s="94" t="s">
        <v>50</v>
      </c>
      <c r="E34" s="96">
        <v>0</v>
      </c>
      <c r="F34" s="96">
        <v>10</v>
      </c>
      <c r="G34" s="96">
        <v>0</v>
      </c>
      <c r="H34" s="96">
        <v>10</v>
      </c>
      <c r="I34" s="96" t="s">
        <v>46</v>
      </c>
      <c r="J34" s="96" t="s">
        <v>46</v>
      </c>
      <c r="K34" s="96" t="s">
        <v>46</v>
      </c>
      <c r="L34" s="96" t="s">
        <v>46</v>
      </c>
      <c r="M34" s="96">
        <v>5</v>
      </c>
      <c r="N34" s="96">
        <v>45</v>
      </c>
      <c r="O34" s="96">
        <v>0</v>
      </c>
      <c r="P34" s="96">
        <v>20</v>
      </c>
      <c r="Q34" s="96">
        <v>21.666666666666668</v>
      </c>
      <c r="R34" s="96">
        <v>10</v>
      </c>
      <c r="S34" s="96">
        <v>0</v>
      </c>
      <c r="T34" s="96">
        <v>5</v>
      </c>
      <c r="U34" s="96">
        <v>20</v>
      </c>
      <c r="V34" s="96">
        <v>0</v>
      </c>
      <c r="W34" s="96">
        <v>20</v>
      </c>
      <c r="X34" s="96" t="s">
        <v>46</v>
      </c>
      <c r="Y34" s="96">
        <v>13.333333333333334</v>
      </c>
      <c r="Z34" s="96">
        <v>20</v>
      </c>
      <c r="AA34" s="96">
        <v>20</v>
      </c>
      <c r="AB34" s="96">
        <v>40</v>
      </c>
      <c r="AC34" s="96">
        <v>40</v>
      </c>
      <c r="AD34" s="96">
        <v>40</v>
      </c>
      <c r="AE34" s="96">
        <v>32</v>
      </c>
      <c r="AF34" s="96">
        <v>45</v>
      </c>
      <c r="AG34" s="96">
        <v>70</v>
      </c>
      <c r="AH34" s="96">
        <v>57.499999999999993</v>
      </c>
      <c r="AI34" s="96">
        <v>50</v>
      </c>
      <c r="AJ34" s="96">
        <v>26.357142857142858</v>
      </c>
      <c r="AK34" s="83" t="e">
        <f>SUM(#REF!)</f>
        <v>#REF!</v>
      </c>
    </row>
    <row r="35" spans="1:37" x14ac:dyDescent="0.35">
      <c r="A35" s="90" t="s">
        <v>115</v>
      </c>
      <c r="B35" s="94" t="s">
        <v>116</v>
      </c>
      <c r="C35" s="94" t="s">
        <v>63</v>
      </c>
      <c r="D35" s="94" t="s">
        <v>58</v>
      </c>
      <c r="E35" s="96">
        <v>0</v>
      </c>
      <c r="F35" s="96" t="s">
        <v>46</v>
      </c>
      <c r="G35" s="96">
        <v>0</v>
      </c>
      <c r="H35" s="96" t="s">
        <v>46</v>
      </c>
      <c r="I35" s="96" t="s">
        <v>46</v>
      </c>
      <c r="J35" s="96" t="s">
        <v>46</v>
      </c>
      <c r="K35" s="96" t="s">
        <v>46</v>
      </c>
      <c r="L35" s="96" t="s">
        <v>46</v>
      </c>
      <c r="M35" s="96">
        <v>0</v>
      </c>
      <c r="N35" s="96">
        <v>16</v>
      </c>
      <c r="O35" s="96">
        <v>12.000000000000002</v>
      </c>
      <c r="P35" s="96">
        <v>40</v>
      </c>
      <c r="Q35" s="96">
        <v>22.666666666666668</v>
      </c>
      <c r="R35" s="96">
        <v>48.000000000000007</v>
      </c>
      <c r="S35" s="96">
        <v>0</v>
      </c>
      <c r="T35" s="96">
        <v>24.000000000000004</v>
      </c>
      <c r="U35" s="96">
        <v>20</v>
      </c>
      <c r="V35" s="96">
        <v>0</v>
      </c>
      <c r="W35" s="96">
        <v>20</v>
      </c>
      <c r="X35" s="96" t="s">
        <v>46</v>
      </c>
      <c r="Y35" s="96">
        <v>13.333333333333334</v>
      </c>
      <c r="Z35" s="96">
        <v>10</v>
      </c>
      <c r="AA35" s="96">
        <v>40</v>
      </c>
      <c r="AB35" s="96">
        <v>60</v>
      </c>
      <c r="AC35" s="96">
        <v>100</v>
      </c>
      <c r="AD35" s="96">
        <v>80</v>
      </c>
      <c r="AE35" s="96">
        <v>58.000000000000007</v>
      </c>
      <c r="AF35" s="96">
        <v>60</v>
      </c>
      <c r="AG35" s="96">
        <v>50</v>
      </c>
      <c r="AH35" s="96">
        <v>55.000000000000007</v>
      </c>
      <c r="AI35" s="96">
        <v>0</v>
      </c>
      <c r="AJ35" s="96">
        <v>24.714285714285719</v>
      </c>
      <c r="AK35" s="83" t="e">
        <f>SUM(#REF!)</f>
        <v>#REF!</v>
      </c>
    </row>
    <row r="36" spans="1:37" x14ac:dyDescent="0.35">
      <c r="A36" s="90" t="s">
        <v>117</v>
      </c>
      <c r="B36" s="95" t="s">
        <v>118</v>
      </c>
      <c r="C36" s="95" t="s">
        <v>53</v>
      </c>
      <c r="D36" s="95" t="s">
        <v>45</v>
      </c>
      <c r="E36" s="96">
        <v>0</v>
      </c>
      <c r="F36" s="96">
        <v>40</v>
      </c>
      <c r="G36" s="96">
        <v>0</v>
      </c>
      <c r="H36" s="96">
        <v>40</v>
      </c>
      <c r="I36" s="96" t="s">
        <v>46</v>
      </c>
      <c r="J36" s="96" t="s">
        <v>46</v>
      </c>
      <c r="K36" s="96" t="s">
        <v>46</v>
      </c>
      <c r="L36" s="96" t="s">
        <v>46</v>
      </c>
      <c r="M36" s="96">
        <v>20</v>
      </c>
      <c r="N36" s="96">
        <v>40</v>
      </c>
      <c r="O36" s="96">
        <v>0</v>
      </c>
      <c r="P36" s="96">
        <v>0</v>
      </c>
      <c r="Q36" s="96">
        <v>13.333333333333334</v>
      </c>
      <c r="R36" s="96">
        <v>0</v>
      </c>
      <c r="S36" s="96">
        <v>0</v>
      </c>
      <c r="T36" s="96">
        <v>0</v>
      </c>
      <c r="U36" s="96">
        <v>30</v>
      </c>
      <c r="V36" s="96">
        <v>10</v>
      </c>
      <c r="W36" s="96">
        <v>12.6</v>
      </c>
      <c r="X36" s="96" t="s">
        <v>46</v>
      </c>
      <c r="Y36" s="96">
        <v>17.533333333333335</v>
      </c>
      <c r="Z36" s="96">
        <v>55.000000000000007</v>
      </c>
      <c r="AA36" s="96">
        <v>40</v>
      </c>
      <c r="AB36" s="96">
        <v>40</v>
      </c>
      <c r="AC36" s="96">
        <v>76</v>
      </c>
      <c r="AD36" s="96">
        <v>60</v>
      </c>
      <c r="AE36" s="96">
        <v>54.2</v>
      </c>
      <c r="AF36" s="96">
        <v>75</v>
      </c>
      <c r="AG36" s="96">
        <v>80</v>
      </c>
      <c r="AH36" s="96">
        <v>77.5</v>
      </c>
      <c r="AI36" s="96">
        <v>0</v>
      </c>
      <c r="AJ36" s="96">
        <v>26.080952380952379</v>
      </c>
      <c r="AK36" s="83" t="e">
        <f>SUM(#REF!)</f>
        <v>#REF!</v>
      </c>
    </row>
    <row r="37" spans="1:37" x14ac:dyDescent="0.35">
      <c r="A37" s="90" t="s">
        <v>119</v>
      </c>
      <c r="B37" s="94" t="s">
        <v>120</v>
      </c>
      <c r="C37" s="94" t="s">
        <v>49</v>
      </c>
      <c r="D37" s="94" t="s">
        <v>50</v>
      </c>
      <c r="E37" s="96">
        <v>0</v>
      </c>
      <c r="F37" s="96">
        <v>10</v>
      </c>
      <c r="G37" s="96">
        <v>0</v>
      </c>
      <c r="H37" s="96">
        <v>0</v>
      </c>
      <c r="I37" s="96" t="s">
        <v>46</v>
      </c>
      <c r="J37" s="96" t="s">
        <v>46</v>
      </c>
      <c r="K37" s="96" t="s">
        <v>46</v>
      </c>
      <c r="L37" s="96" t="s">
        <v>46</v>
      </c>
      <c r="M37" s="96">
        <v>2.5</v>
      </c>
      <c r="N37" s="96">
        <v>80</v>
      </c>
      <c r="O37" s="96">
        <v>0</v>
      </c>
      <c r="P37" s="96">
        <v>20</v>
      </c>
      <c r="Q37" s="96">
        <v>33.333333333333329</v>
      </c>
      <c r="R37" s="96">
        <v>0</v>
      </c>
      <c r="S37" s="96">
        <v>0</v>
      </c>
      <c r="T37" s="96">
        <v>0</v>
      </c>
      <c r="U37" s="96">
        <v>5</v>
      </c>
      <c r="V37" s="96">
        <v>0</v>
      </c>
      <c r="W37" s="96">
        <v>0</v>
      </c>
      <c r="X37" s="96" t="s">
        <v>46</v>
      </c>
      <c r="Y37" s="96">
        <v>1.6666666666666667</v>
      </c>
      <c r="Z37" s="96">
        <v>0</v>
      </c>
      <c r="AA37" s="96">
        <v>30</v>
      </c>
      <c r="AB37" s="96">
        <v>40</v>
      </c>
      <c r="AC37" s="96">
        <v>0</v>
      </c>
      <c r="AD37" s="96">
        <v>0</v>
      </c>
      <c r="AE37" s="96">
        <v>13.999999999999998</v>
      </c>
      <c r="AF37" s="96">
        <v>40</v>
      </c>
      <c r="AG37" s="96">
        <v>20</v>
      </c>
      <c r="AH37" s="96">
        <v>30.000000000000004</v>
      </c>
      <c r="AI37" s="96">
        <v>0</v>
      </c>
      <c r="AJ37" s="96">
        <v>11.642857142857142</v>
      </c>
      <c r="AK37" s="83" t="e">
        <f>SUM(#REF!)</f>
        <v>#REF!</v>
      </c>
    </row>
    <row r="38" spans="1:37" x14ac:dyDescent="0.35">
      <c r="A38" s="90" t="s">
        <v>121</v>
      </c>
      <c r="B38" s="95" t="s">
        <v>122</v>
      </c>
      <c r="C38" s="95" t="s">
        <v>63</v>
      </c>
      <c r="D38" s="95" t="s">
        <v>54</v>
      </c>
      <c r="E38" s="96" t="s">
        <v>46</v>
      </c>
      <c r="F38" s="96" t="s">
        <v>46</v>
      </c>
      <c r="G38" s="96" t="s">
        <v>46</v>
      </c>
      <c r="H38" s="96" t="s">
        <v>46</v>
      </c>
      <c r="I38" s="96">
        <v>100</v>
      </c>
      <c r="J38" s="96">
        <v>80</v>
      </c>
      <c r="K38" s="96">
        <v>90</v>
      </c>
      <c r="L38" s="96">
        <v>100</v>
      </c>
      <c r="M38" s="96">
        <v>83.25</v>
      </c>
      <c r="N38" s="96" t="s">
        <v>46</v>
      </c>
      <c r="O38" s="96" t="s">
        <v>46</v>
      </c>
      <c r="P38" s="96" t="s">
        <v>46</v>
      </c>
      <c r="Q38" s="96" t="s">
        <v>46</v>
      </c>
      <c r="R38" s="96">
        <v>60</v>
      </c>
      <c r="S38" s="96">
        <v>90</v>
      </c>
      <c r="T38" s="96">
        <v>75</v>
      </c>
      <c r="U38" s="96" t="s">
        <v>46</v>
      </c>
      <c r="V38" s="96" t="s">
        <v>46</v>
      </c>
      <c r="W38" s="96" t="s">
        <v>46</v>
      </c>
      <c r="X38" s="96">
        <v>65</v>
      </c>
      <c r="Y38" s="96">
        <v>65</v>
      </c>
      <c r="Z38" s="96">
        <v>30</v>
      </c>
      <c r="AA38" s="96">
        <v>70</v>
      </c>
      <c r="AB38" s="96">
        <v>66.499999999999986</v>
      </c>
      <c r="AC38" s="96">
        <v>81</v>
      </c>
      <c r="AD38" s="96">
        <v>60</v>
      </c>
      <c r="AE38" s="96">
        <v>61.5</v>
      </c>
      <c r="AF38" s="96">
        <v>85</v>
      </c>
      <c r="AG38" s="96">
        <v>50</v>
      </c>
      <c r="AH38" s="96">
        <v>67.5</v>
      </c>
      <c r="AI38" s="96">
        <v>0</v>
      </c>
      <c r="AJ38" s="96">
        <v>58.708333333333336</v>
      </c>
      <c r="AK38" s="83" t="e">
        <f>SUM(#REF!)</f>
        <v>#REF!</v>
      </c>
    </row>
    <row r="39" spans="1:37" x14ac:dyDescent="0.35">
      <c r="A39" s="90" t="s">
        <v>123</v>
      </c>
      <c r="B39" s="94" t="s">
        <v>124</v>
      </c>
      <c r="C39" s="94" t="s">
        <v>49</v>
      </c>
      <c r="D39" s="94" t="s">
        <v>66</v>
      </c>
      <c r="E39" s="96">
        <v>0</v>
      </c>
      <c r="F39" s="96" t="s">
        <v>46</v>
      </c>
      <c r="G39" s="96">
        <v>0</v>
      </c>
      <c r="H39" s="96" t="s">
        <v>46</v>
      </c>
      <c r="I39" s="96" t="s">
        <v>46</v>
      </c>
      <c r="J39" s="96" t="s">
        <v>46</v>
      </c>
      <c r="K39" s="96" t="s">
        <v>46</v>
      </c>
      <c r="L39" s="96" t="s">
        <v>46</v>
      </c>
      <c r="M39" s="96">
        <v>0</v>
      </c>
      <c r="N39" s="96">
        <v>20</v>
      </c>
      <c r="O39" s="96">
        <v>0</v>
      </c>
      <c r="P39" s="96">
        <v>55.000000000000007</v>
      </c>
      <c r="Q39" s="96">
        <v>25</v>
      </c>
      <c r="R39" s="96">
        <v>20</v>
      </c>
      <c r="S39" s="96">
        <v>0</v>
      </c>
      <c r="T39" s="96">
        <v>10</v>
      </c>
      <c r="U39" s="96">
        <v>40</v>
      </c>
      <c r="V39" s="96">
        <v>20</v>
      </c>
      <c r="W39" s="96">
        <v>10</v>
      </c>
      <c r="X39" s="96" t="s">
        <v>46</v>
      </c>
      <c r="Y39" s="96">
        <v>23.333333333333336</v>
      </c>
      <c r="Z39" s="96">
        <v>0</v>
      </c>
      <c r="AA39" s="96">
        <v>10</v>
      </c>
      <c r="AB39" s="96">
        <v>20</v>
      </c>
      <c r="AC39" s="96">
        <v>0</v>
      </c>
      <c r="AD39" s="96">
        <v>20</v>
      </c>
      <c r="AE39" s="96">
        <v>10</v>
      </c>
      <c r="AF39" s="96">
        <v>75</v>
      </c>
      <c r="AG39" s="96">
        <v>60</v>
      </c>
      <c r="AH39" s="96">
        <v>67.5</v>
      </c>
      <c r="AI39" s="96">
        <v>0</v>
      </c>
      <c r="AJ39" s="96">
        <v>19.404761904761905</v>
      </c>
      <c r="AK39" s="83" t="e">
        <f>SUM(#REF!)</f>
        <v>#REF!</v>
      </c>
    </row>
    <row r="40" spans="1:37" x14ac:dyDescent="0.35">
      <c r="A40" s="90" t="s">
        <v>125</v>
      </c>
      <c r="B40" s="94" t="s">
        <v>126</v>
      </c>
      <c r="C40" s="94" t="s">
        <v>49</v>
      </c>
      <c r="D40" s="94" t="s">
        <v>58</v>
      </c>
      <c r="E40" s="96">
        <v>0</v>
      </c>
      <c r="F40" s="96" t="s">
        <v>46</v>
      </c>
      <c r="G40" s="96">
        <v>0</v>
      </c>
      <c r="H40" s="96" t="s">
        <v>46</v>
      </c>
      <c r="I40" s="96" t="s">
        <v>46</v>
      </c>
      <c r="J40" s="96" t="s">
        <v>46</v>
      </c>
      <c r="K40" s="96" t="s">
        <v>46</v>
      </c>
      <c r="L40" s="96" t="s">
        <v>46</v>
      </c>
      <c r="M40" s="96">
        <v>0</v>
      </c>
      <c r="N40" s="96">
        <v>15</v>
      </c>
      <c r="O40" s="96">
        <v>20</v>
      </c>
      <c r="P40" s="96">
        <v>30</v>
      </c>
      <c r="Q40" s="96">
        <v>21.666666666666664</v>
      </c>
      <c r="R40" s="96">
        <v>20</v>
      </c>
      <c r="S40" s="96">
        <v>20</v>
      </c>
      <c r="T40" s="96">
        <v>20</v>
      </c>
      <c r="U40" s="96">
        <v>5</v>
      </c>
      <c r="V40" s="96">
        <v>0</v>
      </c>
      <c r="W40" s="96">
        <v>0</v>
      </c>
      <c r="X40" s="96" t="s">
        <v>46</v>
      </c>
      <c r="Y40" s="96">
        <v>1.6666666666666667</v>
      </c>
      <c r="Z40" s="96">
        <v>10</v>
      </c>
      <c r="AA40" s="96">
        <v>0</v>
      </c>
      <c r="AB40" s="96">
        <v>20</v>
      </c>
      <c r="AC40" s="96">
        <v>0</v>
      </c>
      <c r="AD40" s="96">
        <v>20</v>
      </c>
      <c r="AE40" s="96">
        <v>10</v>
      </c>
      <c r="AF40" s="96">
        <v>35</v>
      </c>
      <c r="AG40" s="96">
        <v>50</v>
      </c>
      <c r="AH40" s="96">
        <v>42.5</v>
      </c>
      <c r="AI40" s="96">
        <v>0</v>
      </c>
      <c r="AJ40" s="96">
        <v>13.69047619047619</v>
      </c>
      <c r="AK40" s="83" t="e">
        <f>SUM(#REF!)</f>
        <v>#REF!</v>
      </c>
    </row>
    <row r="41" spans="1:37" x14ac:dyDescent="0.35">
      <c r="A41" s="90" t="s">
        <v>127</v>
      </c>
      <c r="B41" s="94" t="s">
        <v>128</v>
      </c>
      <c r="C41" s="94" t="s">
        <v>49</v>
      </c>
      <c r="D41" s="94" t="s">
        <v>66</v>
      </c>
      <c r="E41" s="96">
        <v>10</v>
      </c>
      <c r="F41" s="96">
        <v>10</v>
      </c>
      <c r="G41" s="96">
        <v>0</v>
      </c>
      <c r="H41" s="96">
        <v>0</v>
      </c>
      <c r="I41" s="96">
        <v>0</v>
      </c>
      <c r="J41" s="96">
        <v>0</v>
      </c>
      <c r="K41" s="96">
        <v>0</v>
      </c>
      <c r="L41" s="96">
        <v>0</v>
      </c>
      <c r="M41" s="96">
        <v>2.5</v>
      </c>
      <c r="N41" s="96">
        <v>28.499999999999996</v>
      </c>
      <c r="O41" s="96">
        <v>0</v>
      </c>
      <c r="P41" s="96">
        <v>24.000000000000004</v>
      </c>
      <c r="Q41" s="96">
        <v>17.5</v>
      </c>
      <c r="R41" s="96">
        <v>0</v>
      </c>
      <c r="S41" s="96">
        <v>0</v>
      </c>
      <c r="T41" s="96">
        <v>0</v>
      </c>
      <c r="U41" s="96">
        <v>0</v>
      </c>
      <c r="V41" s="96">
        <v>0</v>
      </c>
      <c r="W41" s="96">
        <v>0</v>
      </c>
      <c r="X41" s="96">
        <v>0</v>
      </c>
      <c r="Y41" s="96">
        <v>0</v>
      </c>
      <c r="Z41" s="96">
        <v>10</v>
      </c>
      <c r="AA41" s="96">
        <v>30</v>
      </c>
      <c r="AB41" s="96">
        <v>32</v>
      </c>
      <c r="AC41" s="96">
        <v>80</v>
      </c>
      <c r="AD41" s="96">
        <v>40</v>
      </c>
      <c r="AE41" s="96">
        <v>38.4</v>
      </c>
      <c r="AF41" s="96">
        <v>45</v>
      </c>
      <c r="AG41" s="96">
        <v>50</v>
      </c>
      <c r="AH41" s="96">
        <v>47.5</v>
      </c>
      <c r="AI41" s="96">
        <v>0</v>
      </c>
      <c r="AJ41" s="96">
        <v>15.12857142857143</v>
      </c>
      <c r="AK41" s="83" t="e">
        <f>SUM(#REF!)</f>
        <v>#REF!</v>
      </c>
    </row>
    <row r="42" spans="1:37" x14ac:dyDescent="0.35">
      <c r="A42" s="90" t="s">
        <v>129</v>
      </c>
      <c r="B42" s="94" t="s">
        <v>130</v>
      </c>
      <c r="C42" s="94" t="s">
        <v>49</v>
      </c>
      <c r="D42" s="94" t="s">
        <v>54</v>
      </c>
      <c r="E42" s="96" t="s">
        <v>46</v>
      </c>
      <c r="F42" s="96" t="s">
        <v>46</v>
      </c>
      <c r="G42" s="96" t="s">
        <v>46</v>
      </c>
      <c r="H42" s="96" t="s">
        <v>46</v>
      </c>
      <c r="I42" s="96">
        <v>60</v>
      </c>
      <c r="J42" s="96">
        <v>0</v>
      </c>
      <c r="K42" s="96">
        <v>20</v>
      </c>
      <c r="L42" s="96">
        <v>40</v>
      </c>
      <c r="M42" s="96">
        <v>30.000000000000004</v>
      </c>
      <c r="N42" s="96" t="s">
        <v>46</v>
      </c>
      <c r="O42" s="96" t="s">
        <v>46</v>
      </c>
      <c r="P42" s="96" t="s">
        <v>46</v>
      </c>
      <c r="Q42" s="96" t="s">
        <v>46</v>
      </c>
      <c r="R42" s="96">
        <v>0</v>
      </c>
      <c r="S42" s="96">
        <v>0</v>
      </c>
      <c r="T42" s="96">
        <v>0</v>
      </c>
      <c r="U42" s="96" t="s">
        <v>46</v>
      </c>
      <c r="V42" s="96" t="s">
        <v>46</v>
      </c>
      <c r="W42" s="96" t="s">
        <v>46</v>
      </c>
      <c r="X42" s="96">
        <v>0</v>
      </c>
      <c r="Y42" s="96">
        <v>0</v>
      </c>
      <c r="Z42" s="96">
        <v>10</v>
      </c>
      <c r="AA42" s="96">
        <v>20</v>
      </c>
      <c r="AB42" s="96">
        <v>10</v>
      </c>
      <c r="AC42" s="96">
        <v>0</v>
      </c>
      <c r="AD42" s="96">
        <v>20</v>
      </c>
      <c r="AE42" s="96">
        <v>12.000000000000002</v>
      </c>
      <c r="AF42" s="96">
        <v>25</v>
      </c>
      <c r="AG42" s="96">
        <v>0</v>
      </c>
      <c r="AH42" s="96">
        <v>12.5</v>
      </c>
      <c r="AI42" s="96">
        <v>0</v>
      </c>
      <c r="AJ42" s="96">
        <v>9.0833333333333339</v>
      </c>
      <c r="AK42" s="83" t="e">
        <f>SUM(#REF!)</f>
        <v>#REF!</v>
      </c>
    </row>
    <row r="43" spans="1:37" x14ac:dyDescent="0.35">
      <c r="A43" s="90" t="s">
        <v>131</v>
      </c>
      <c r="B43" s="94" t="s">
        <v>132</v>
      </c>
      <c r="C43" s="94" t="s">
        <v>49</v>
      </c>
      <c r="D43" s="94" t="s">
        <v>66</v>
      </c>
      <c r="E43" s="96">
        <v>0</v>
      </c>
      <c r="F43" s="96">
        <v>0</v>
      </c>
      <c r="G43" s="96">
        <v>0</v>
      </c>
      <c r="H43" s="96">
        <v>0</v>
      </c>
      <c r="I43" s="96" t="s">
        <v>46</v>
      </c>
      <c r="J43" s="96" t="s">
        <v>46</v>
      </c>
      <c r="K43" s="96" t="s">
        <v>46</v>
      </c>
      <c r="L43" s="96" t="s">
        <v>46</v>
      </c>
      <c r="M43" s="96">
        <v>0</v>
      </c>
      <c r="N43" s="96">
        <v>19</v>
      </c>
      <c r="O43" s="96">
        <v>0</v>
      </c>
      <c r="P43" s="96">
        <v>0</v>
      </c>
      <c r="Q43" s="96">
        <v>6.3333333333333339</v>
      </c>
      <c r="R43" s="96">
        <v>0</v>
      </c>
      <c r="S43" s="96">
        <v>0</v>
      </c>
      <c r="T43" s="96">
        <v>0</v>
      </c>
      <c r="U43" s="96">
        <v>5</v>
      </c>
      <c r="V43" s="96">
        <v>0</v>
      </c>
      <c r="W43" s="96">
        <v>0</v>
      </c>
      <c r="X43" s="96" t="s">
        <v>46</v>
      </c>
      <c r="Y43" s="96">
        <v>1.6666666666666667</v>
      </c>
      <c r="Z43" s="96">
        <v>10</v>
      </c>
      <c r="AA43" s="96">
        <v>30</v>
      </c>
      <c r="AB43" s="96">
        <v>50</v>
      </c>
      <c r="AC43" s="96">
        <v>0</v>
      </c>
      <c r="AD43" s="96">
        <v>0</v>
      </c>
      <c r="AE43" s="96">
        <v>18</v>
      </c>
      <c r="AF43" s="96">
        <v>50</v>
      </c>
      <c r="AG43" s="96">
        <v>50</v>
      </c>
      <c r="AH43" s="96">
        <v>50</v>
      </c>
      <c r="AI43" s="96">
        <v>0</v>
      </c>
      <c r="AJ43" s="96">
        <v>10.857142857142858</v>
      </c>
      <c r="AK43" s="83" t="e">
        <f>SUM(#REF!)</f>
        <v>#REF!</v>
      </c>
    </row>
    <row r="44" spans="1:37" x14ac:dyDescent="0.35">
      <c r="A44" s="90" t="s">
        <v>133</v>
      </c>
      <c r="B44" s="94" t="s">
        <v>134</v>
      </c>
      <c r="C44" s="94" t="s">
        <v>49</v>
      </c>
      <c r="D44" s="94" t="s">
        <v>66</v>
      </c>
      <c r="E44" s="96">
        <v>0</v>
      </c>
      <c r="F44" s="96" t="s">
        <v>46</v>
      </c>
      <c r="G44" s="96">
        <v>0</v>
      </c>
      <c r="H44" s="96" t="s">
        <v>46</v>
      </c>
      <c r="I44" s="96" t="s">
        <v>46</v>
      </c>
      <c r="J44" s="96" t="s">
        <v>46</v>
      </c>
      <c r="K44" s="96" t="s">
        <v>46</v>
      </c>
      <c r="L44" s="96" t="s">
        <v>46</v>
      </c>
      <c r="M44" s="96">
        <v>0</v>
      </c>
      <c r="N44" s="96">
        <v>10</v>
      </c>
      <c r="O44" s="96">
        <v>0</v>
      </c>
      <c r="P44" s="96">
        <v>10</v>
      </c>
      <c r="Q44" s="96">
        <v>6.666666666666667</v>
      </c>
      <c r="R44" s="96">
        <v>0</v>
      </c>
      <c r="S44" s="96">
        <v>0</v>
      </c>
      <c r="T44" s="96">
        <v>0</v>
      </c>
      <c r="U44" s="96">
        <v>70</v>
      </c>
      <c r="V44" s="96">
        <v>0</v>
      </c>
      <c r="W44" s="96">
        <v>40</v>
      </c>
      <c r="X44" s="96" t="s">
        <v>46</v>
      </c>
      <c r="Y44" s="96">
        <v>36.666666666666671</v>
      </c>
      <c r="Z44" s="96">
        <v>0</v>
      </c>
      <c r="AA44" s="96">
        <v>0</v>
      </c>
      <c r="AB44" s="96">
        <v>10</v>
      </c>
      <c r="AC44" s="96">
        <v>0</v>
      </c>
      <c r="AD44" s="96">
        <v>13.999999999999998</v>
      </c>
      <c r="AE44" s="96">
        <v>4.8</v>
      </c>
      <c r="AF44" s="96">
        <v>25</v>
      </c>
      <c r="AG44" s="96">
        <v>50</v>
      </c>
      <c r="AH44" s="96">
        <v>37.5</v>
      </c>
      <c r="AI44" s="96">
        <v>0</v>
      </c>
      <c r="AJ44" s="96">
        <v>12.233333333333333</v>
      </c>
      <c r="AK44" s="83" t="e">
        <f>SUM(#REF!)</f>
        <v>#REF!</v>
      </c>
    </row>
    <row r="45" spans="1:37" x14ac:dyDescent="0.35">
      <c r="A45" s="90" t="s">
        <v>135</v>
      </c>
      <c r="B45" s="94" t="s">
        <v>136</v>
      </c>
      <c r="C45" s="94" t="s">
        <v>49</v>
      </c>
      <c r="D45" s="94" t="s">
        <v>58</v>
      </c>
      <c r="E45" s="96">
        <v>0</v>
      </c>
      <c r="F45" s="96" t="s">
        <v>46</v>
      </c>
      <c r="G45" s="96">
        <v>0</v>
      </c>
      <c r="H45" s="96" t="s">
        <v>46</v>
      </c>
      <c r="I45" s="96">
        <v>0</v>
      </c>
      <c r="J45" s="96">
        <v>0</v>
      </c>
      <c r="K45" s="96">
        <v>0</v>
      </c>
      <c r="L45" s="96">
        <v>0</v>
      </c>
      <c r="M45" s="96">
        <v>0</v>
      </c>
      <c r="N45" s="96">
        <v>8</v>
      </c>
      <c r="O45" s="96">
        <v>0</v>
      </c>
      <c r="P45" s="96">
        <v>40</v>
      </c>
      <c r="Q45" s="96">
        <v>16</v>
      </c>
      <c r="R45" s="96">
        <v>0</v>
      </c>
      <c r="S45" s="96">
        <v>0</v>
      </c>
      <c r="T45" s="96">
        <v>0</v>
      </c>
      <c r="U45" s="96">
        <v>0</v>
      </c>
      <c r="V45" s="96">
        <v>0</v>
      </c>
      <c r="W45" s="96">
        <v>0</v>
      </c>
      <c r="X45" s="96">
        <v>0</v>
      </c>
      <c r="Y45" s="96">
        <v>0</v>
      </c>
      <c r="Z45" s="96">
        <v>10</v>
      </c>
      <c r="AA45" s="96">
        <v>16</v>
      </c>
      <c r="AB45" s="96">
        <v>32</v>
      </c>
      <c r="AC45" s="96">
        <v>48.000000000000007</v>
      </c>
      <c r="AD45" s="96">
        <v>0</v>
      </c>
      <c r="AE45" s="96">
        <v>21.200000000000003</v>
      </c>
      <c r="AF45" s="96">
        <v>50</v>
      </c>
      <c r="AG45" s="96">
        <v>50</v>
      </c>
      <c r="AH45" s="96">
        <v>50</v>
      </c>
      <c r="AI45" s="96">
        <v>0</v>
      </c>
      <c r="AJ45" s="96">
        <v>12.457142857142857</v>
      </c>
      <c r="AK45" s="83" t="e">
        <f>SUM(#REF!)</f>
        <v>#REF!</v>
      </c>
    </row>
    <row r="46" spans="1:37" x14ac:dyDescent="0.35">
      <c r="A46" s="90" t="s">
        <v>137</v>
      </c>
      <c r="B46" s="94" t="s">
        <v>138</v>
      </c>
      <c r="C46" s="94" t="s">
        <v>57</v>
      </c>
      <c r="D46" s="94" t="s">
        <v>58</v>
      </c>
      <c r="E46" s="96">
        <v>10</v>
      </c>
      <c r="F46" s="96" t="s">
        <v>46</v>
      </c>
      <c r="G46" s="96">
        <v>0</v>
      </c>
      <c r="H46" s="96" t="s">
        <v>46</v>
      </c>
      <c r="I46" s="96" t="s">
        <v>46</v>
      </c>
      <c r="J46" s="96" t="s">
        <v>46</v>
      </c>
      <c r="K46" s="96" t="s">
        <v>46</v>
      </c>
      <c r="L46" s="96" t="s">
        <v>46</v>
      </c>
      <c r="M46" s="96">
        <v>5</v>
      </c>
      <c r="N46" s="96">
        <v>40</v>
      </c>
      <c r="O46" s="96">
        <v>0</v>
      </c>
      <c r="P46" s="96">
        <v>15</v>
      </c>
      <c r="Q46" s="96">
        <v>18.333333333333336</v>
      </c>
      <c r="R46" s="96">
        <v>0</v>
      </c>
      <c r="S46" s="96">
        <v>0</v>
      </c>
      <c r="T46" s="96">
        <v>0</v>
      </c>
      <c r="U46" s="96">
        <v>0</v>
      </c>
      <c r="V46" s="96">
        <v>0</v>
      </c>
      <c r="W46" s="96">
        <v>0</v>
      </c>
      <c r="X46" s="96" t="s">
        <v>46</v>
      </c>
      <c r="Y46" s="96">
        <v>0</v>
      </c>
      <c r="Z46" s="96">
        <v>0</v>
      </c>
      <c r="AA46" s="96">
        <v>30</v>
      </c>
      <c r="AB46" s="96">
        <v>20</v>
      </c>
      <c r="AC46" s="96">
        <v>40</v>
      </c>
      <c r="AD46" s="96">
        <v>60</v>
      </c>
      <c r="AE46" s="96">
        <v>30</v>
      </c>
      <c r="AF46" s="96">
        <v>50</v>
      </c>
      <c r="AG46" s="96">
        <v>60</v>
      </c>
      <c r="AH46" s="96">
        <v>55.000000000000007</v>
      </c>
      <c r="AI46" s="96">
        <v>0</v>
      </c>
      <c r="AJ46" s="96">
        <v>15.476190476190478</v>
      </c>
      <c r="AK46" s="83" t="e">
        <f>SUM(#REF!)</f>
        <v>#REF!</v>
      </c>
    </row>
    <row r="47" spans="1:37" x14ac:dyDescent="0.35">
      <c r="A47" s="90" t="s">
        <v>139</v>
      </c>
      <c r="B47" s="95" t="s">
        <v>140</v>
      </c>
      <c r="C47" s="95" t="s">
        <v>63</v>
      </c>
      <c r="D47" s="95" t="s">
        <v>54</v>
      </c>
      <c r="E47" s="96" t="s">
        <v>46</v>
      </c>
      <c r="F47" s="96" t="s">
        <v>46</v>
      </c>
      <c r="G47" s="96" t="s">
        <v>46</v>
      </c>
      <c r="H47" s="96" t="s">
        <v>46</v>
      </c>
      <c r="I47" s="96">
        <v>100</v>
      </c>
      <c r="J47" s="96">
        <v>40</v>
      </c>
      <c r="K47" s="96">
        <v>55.000000000000007</v>
      </c>
      <c r="L47" s="96">
        <v>80</v>
      </c>
      <c r="M47" s="96">
        <v>68.75</v>
      </c>
      <c r="N47" s="96" t="s">
        <v>46</v>
      </c>
      <c r="O47" s="96" t="s">
        <v>46</v>
      </c>
      <c r="P47" s="96" t="s">
        <v>46</v>
      </c>
      <c r="Q47" s="96" t="s">
        <v>46</v>
      </c>
      <c r="R47" s="96">
        <v>80</v>
      </c>
      <c r="S47" s="96">
        <v>70</v>
      </c>
      <c r="T47" s="96">
        <v>75</v>
      </c>
      <c r="U47" s="96" t="s">
        <v>46</v>
      </c>
      <c r="V47" s="96" t="s">
        <v>46</v>
      </c>
      <c r="W47" s="96" t="s">
        <v>46</v>
      </c>
      <c r="X47" s="96">
        <v>10</v>
      </c>
      <c r="Y47" s="96">
        <v>10</v>
      </c>
      <c r="Z47" s="96">
        <v>20</v>
      </c>
      <c r="AA47" s="96">
        <v>30</v>
      </c>
      <c r="AB47" s="96">
        <v>60</v>
      </c>
      <c r="AC47" s="96">
        <v>90</v>
      </c>
      <c r="AD47" s="96">
        <v>40</v>
      </c>
      <c r="AE47" s="96">
        <v>48</v>
      </c>
      <c r="AF47" s="96">
        <v>90</v>
      </c>
      <c r="AG47" s="96">
        <v>50</v>
      </c>
      <c r="AH47" s="96">
        <v>70</v>
      </c>
      <c r="AI47" s="96">
        <v>0</v>
      </c>
      <c r="AJ47" s="96">
        <v>45.291666666666664</v>
      </c>
      <c r="AK47" s="83" t="e">
        <f>SUM(#REF!)</f>
        <v>#REF!</v>
      </c>
    </row>
    <row r="48" spans="1:37" x14ac:dyDescent="0.35">
      <c r="A48" s="90" t="s">
        <v>141</v>
      </c>
      <c r="B48" s="94" t="s">
        <v>142</v>
      </c>
      <c r="C48" s="94" t="s">
        <v>53</v>
      </c>
      <c r="D48" s="94" t="s">
        <v>54</v>
      </c>
      <c r="E48" s="96" t="s">
        <v>46</v>
      </c>
      <c r="F48" s="96" t="s">
        <v>46</v>
      </c>
      <c r="G48" s="96" t="s">
        <v>46</v>
      </c>
      <c r="H48" s="96" t="s">
        <v>46</v>
      </c>
      <c r="I48" s="96">
        <v>100</v>
      </c>
      <c r="J48" s="96">
        <v>60</v>
      </c>
      <c r="K48" s="96">
        <v>35</v>
      </c>
      <c r="L48" s="96">
        <v>80</v>
      </c>
      <c r="M48" s="96">
        <v>68.75</v>
      </c>
      <c r="N48" s="96" t="s">
        <v>46</v>
      </c>
      <c r="O48" s="96" t="s">
        <v>46</v>
      </c>
      <c r="P48" s="96" t="s">
        <v>46</v>
      </c>
      <c r="Q48" s="96" t="s">
        <v>46</v>
      </c>
      <c r="R48" s="96">
        <v>40</v>
      </c>
      <c r="S48" s="96">
        <v>50</v>
      </c>
      <c r="T48" s="96">
        <v>45</v>
      </c>
      <c r="U48" s="96" t="s">
        <v>46</v>
      </c>
      <c r="V48" s="96" t="s">
        <v>46</v>
      </c>
      <c r="W48" s="96" t="s">
        <v>46</v>
      </c>
      <c r="X48" s="96">
        <v>25</v>
      </c>
      <c r="Y48" s="96">
        <v>25</v>
      </c>
      <c r="Z48" s="96">
        <v>10</v>
      </c>
      <c r="AA48" s="96">
        <v>10</v>
      </c>
      <c r="AB48" s="96">
        <v>50</v>
      </c>
      <c r="AC48" s="96">
        <v>80</v>
      </c>
      <c r="AD48" s="96">
        <v>60</v>
      </c>
      <c r="AE48" s="96">
        <v>42.000000000000007</v>
      </c>
      <c r="AF48" s="96">
        <v>50</v>
      </c>
      <c r="AG48" s="96">
        <v>50</v>
      </c>
      <c r="AH48" s="96">
        <v>50</v>
      </c>
      <c r="AI48" s="96">
        <v>0</v>
      </c>
      <c r="AJ48" s="96">
        <v>38.458333333333336</v>
      </c>
      <c r="AK48" s="83" t="e">
        <f>SUM(#REF!)</f>
        <v>#REF!</v>
      </c>
    </row>
    <row r="49" spans="1:37" x14ac:dyDescent="0.35">
      <c r="A49" s="90" t="s">
        <v>143</v>
      </c>
      <c r="B49" s="94" t="s">
        <v>144</v>
      </c>
      <c r="C49" s="94" t="s">
        <v>49</v>
      </c>
      <c r="D49" s="94" t="s">
        <v>58</v>
      </c>
      <c r="E49" s="96">
        <v>0</v>
      </c>
      <c r="F49" s="96">
        <v>0</v>
      </c>
      <c r="G49" s="96">
        <v>0</v>
      </c>
      <c r="H49" s="96">
        <v>0</v>
      </c>
      <c r="I49" s="96" t="s">
        <v>46</v>
      </c>
      <c r="J49" s="96" t="s">
        <v>46</v>
      </c>
      <c r="K49" s="96" t="s">
        <v>46</v>
      </c>
      <c r="L49" s="96" t="s">
        <v>46</v>
      </c>
      <c r="M49" s="96">
        <v>0</v>
      </c>
      <c r="N49" s="96">
        <v>0</v>
      </c>
      <c r="O49" s="96">
        <v>0</v>
      </c>
      <c r="P49" s="96">
        <v>0</v>
      </c>
      <c r="Q49" s="96">
        <v>0</v>
      </c>
      <c r="R49" s="96">
        <v>0</v>
      </c>
      <c r="S49" s="96">
        <v>20</v>
      </c>
      <c r="T49" s="96">
        <v>10</v>
      </c>
      <c r="U49" s="96">
        <v>10</v>
      </c>
      <c r="V49" s="96">
        <v>0</v>
      </c>
      <c r="W49" s="96">
        <v>0</v>
      </c>
      <c r="X49" s="96" t="s">
        <v>46</v>
      </c>
      <c r="Y49" s="96">
        <v>3.3333333333333335</v>
      </c>
      <c r="Z49" s="96">
        <v>10</v>
      </c>
      <c r="AA49" s="96">
        <v>60</v>
      </c>
      <c r="AB49" s="96">
        <v>20</v>
      </c>
      <c r="AC49" s="96">
        <v>0</v>
      </c>
      <c r="AD49" s="96">
        <v>40</v>
      </c>
      <c r="AE49" s="96">
        <v>25.999999999999996</v>
      </c>
      <c r="AF49" s="96">
        <v>20</v>
      </c>
      <c r="AG49" s="96">
        <v>50</v>
      </c>
      <c r="AH49" s="96">
        <v>35</v>
      </c>
      <c r="AI49" s="96">
        <v>0</v>
      </c>
      <c r="AJ49" s="96">
        <v>10.619047619047619</v>
      </c>
      <c r="AK49" s="83" t="e">
        <f>SUM(#REF!)</f>
        <v>#REF!</v>
      </c>
    </row>
    <row r="50" spans="1:37" x14ac:dyDescent="0.35">
      <c r="A50" s="90" t="s">
        <v>145</v>
      </c>
      <c r="B50" s="94" t="s">
        <v>146</v>
      </c>
      <c r="C50" s="94" t="s">
        <v>71</v>
      </c>
      <c r="D50" s="94" t="s">
        <v>58</v>
      </c>
      <c r="E50" s="96">
        <v>0</v>
      </c>
      <c r="F50" s="96" t="s">
        <v>46</v>
      </c>
      <c r="G50" s="96">
        <v>0</v>
      </c>
      <c r="H50" s="96" t="s">
        <v>46</v>
      </c>
      <c r="I50" s="96" t="s">
        <v>46</v>
      </c>
      <c r="J50" s="96" t="s">
        <v>46</v>
      </c>
      <c r="K50" s="96" t="s">
        <v>46</v>
      </c>
      <c r="L50" s="96" t="s">
        <v>46</v>
      </c>
      <c r="M50" s="96">
        <v>0</v>
      </c>
      <c r="N50" s="96">
        <v>10</v>
      </c>
      <c r="O50" s="96">
        <v>0</v>
      </c>
      <c r="P50" s="96">
        <v>0</v>
      </c>
      <c r="Q50" s="96">
        <v>3.3333333333333335</v>
      </c>
      <c r="R50" s="96">
        <v>0</v>
      </c>
      <c r="S50" s="96">
        <v>0</v>
      </c>
      <c r="T50" s="96">
        <v>0</v>
      </c>
      <c r="U50" s="96">
        <v>25</v>
      </c>
      <c r="V50" s="96">
        <v>40</v>
      </c>
      <c r="W50" s="96">
        <v>60</v>
      </c>
      <c r="X50" s="96" t="s">
        <v>46</v>
      </c>
      <c r="Y50" s="96">
        <v>41.666666666666671</v>
      </c>
      <c r="Z50" s="96">
        <v>0</v>
      </c>
      <c r="AA50" s="96">
        <v>10</v>
      </c>
      <c r="AB50" s="96">
        <v>50</v>
      </c>
      <c r="AC50" s="96">
        <v>0</v>
      </c>
      <c r="AD50" s="96">
        <v>20</v>
      </c>
      <c r="AE50" s="96">
        <v>16</v>
      </c>
      <c r="AF50" s="96">
        <v>50</v>
      </c>
      <c r="AG50" s="96">
        <v>60</v>
      </c>
      <c r="AH50" s="96">
        <v>55.000000000000007</v>
      </c>
      <c r="AI50" s="96">
        <v>0</v>
      </c>
      <c r="AJ50" s="96">
        <v>16.571428571428573</v>
      </c>
      <c r="AK50" s="83" t="e">
        <f>SUM(#REF!)</f>
        <v>#REF!</v>
      </c>
    </row>
    <row r="51" spans="1:37" x14ac:dyDescent="0.35">
      <c r="A51" s="90" t="s">
        <v>147</v>
      </c>
      <c r="B51" s="94" t="s">
        <v>148</v>
      </c>
      <c r="C51" s="94" t="s">
        <v>49</v>
      </c>
      <c r="D51" s="94" t="s">
        <v>50</v>
      </c>
      <c r="E51" s="96">
        <v>0</v>
      </c>
      <c r="F51" s="96">
        <v>0</v>
      </c>
      <c r="G51" s="96">
        <v>0</v>
      </c>
      <c r="H51" s="96">
        <v>0</v>
      </c>
      <c r="I51" s="96" t="s">
        <v>46</v>
      </c>
      <c r="J51" s="96" t="s">
        <v>46</v>
      </c>
      <c r="K51" s="96" t="s">
        <v>46</v>
      </c>
      <c r="L51" s="96" t="s">
        <v>46</v>
      </c>
      <c r="M51" s="96">
        <v>0</v>
      </c>
      <c r="N51" s="96">
        <v>38</v>
      </c>
      <c r="O51" s="96">
        <v>0</v>
      </c>
      <c r="P51" s="96">
        <v>5</v>
      </c>
      <c r="Q51" s="96">
        <v>14.333333333333334</v>
      </c>
      <c r="R51" s="96">
        <v>0</v>
      </c>
      <c r="S51" s="96">
        <v>0</v>
      </c>
      <c r="T51" s="96">
        <v>0</v>
      </c>
      <c r="U51" s="96">
        <v>0</v>
      </c>
      <c r="V51" s="96">
        <v>0</v>
      </c>
      <c r="W51" s="96">
        <v>0</v>
      </c>
      <c r="X51" s="96" t="s">
        <v>46</v>
      </c>
      <c r="Y51" s="96">
        <v>0</v>
      </c>
      <c r="Z51" s="96">
        <v>0</v>
      </c>
      <c r="AA51" s="96">
        <v>30</v>
      </c>
      <c r="AB51" s="96">
        <v>45</v>
      </c>
      <c r="AC51" s="96">
        <v>60</v>
      </c>
      <c r="AD51" s="96">
        <v>50</v>
      </c>
      <c r="AE51" s="96">
        <v>37</v>
      </c>
      <c r="AF51" s="96">
        <v>35</v>
      </c>
      <c r="AG51" s="96">
        <v>50</v>
      </c>
      <c r="AH51" s="96">
        <v>42.5</v>
      </c>
      <c r="AI51" s="96">
        <v>0</v>
      </c>
      <c r="AJ51" s="96">
        <v>13.404761904761907</v>
      </c>
      <c r="AK51" s="83" t="e">
        <f>SUM(#REF!)</f>
        <v>#REF!</v>
      </c>
    </row>
    <row r="52" spans="1:37" x14ac:dyDescent="0.35">
      <c r="A52" s="90" t="s">
        <v>149</v>
      </c>
      <c r="B52" s="94" t="s">
        <v>150</v>
      </c>
      <c r="C52" s="94" t="s">
        <v>63</v>
      </c>
      <c r="D52" s="94" t="s">
        <v>58</v>
      </c>
      <c r="E52" s="96">
        <v>10</v>
      </c>
      <c r="F52" s="96" t="s">
        <v>46</v>
      </c>
      <c r="G52" s="96">
        <v>10</v>
      </c>
      <c r="H52" s="96" t="s">
        <v>46</v>
      </c>
      <c r="I52" s="96" t="s">
        <v>46</v>
      </c>
      <c r="J52" s="96" t="s">
        <v>46</v>
      </c>
      <c r="K52" s="96" t="s">
        <v>46</v>
      </c>
      <c r="L52" s="96" t="s">
        <v>46</v>
      </c>
      <c r="M52" s="96">
        <v>10</v>
      </c>
      <c r="N52" s="96">
        <v>10</v>
      </c>
      <c r="O52" s="96">
        <v>10</v>
      </c>
      <c r="P52" s="96">
        <v>10</v>
      </c>
      <c r="Q52" s="96">
        <v>10.000000000000002</v>
      </c>
      <c r="R52" s="96">
        <v>80</v>
      </c>
      <c r="S52" s="96">
        <v>50</v>
      </c>
      <c r="T52" s="96">
        <v>65</v>
      </c>
      <c r="U52" s="96">
        <v>35</v>
      </c>
      <c r="V52" s="96">
        <v>0</v>
      </c>
      <c r="W52" s="96">
        <v>20</v>
      </c>
      <c r="X52" s="96" t="s">
        <v>46</v>
      </c>
      <c r="Y52" s="96">
        <v>18.333333333333336</v>
      </c>
      <c r="Z52" s="96">
        <v>10</v>
      </c>
      <c r="AA52" s="96">
        <v>60</v>
      </c>
      <c r="AB52" s="96">
        <v>10</v>
      </c>
      <c r="AC52" s="96">
        <v>40</v>
      </c>
      <c r="AD52" s="96">
        <v>20</v>
      </c>
      <c r="AE52" s="96">
        <v>27.999999999999996</v>
      </c>
      <c r="AF52" s="96">
        <v>20</v>
      </c>
      <c r="AG52" s="96">
        <v>60</v>
      </c>
      <c r="AH52" s="96">
        <v>40</v>
      </c>
      <c r="AI52" s="96">
        <v>0</v>
      </c>
      <c r="AJ52" s="96">
        <v>24.476190476190478</v>
      </c>
      <c r="AK52" s="83" t="e">
        <f>SUM(#REF!)</f>
        <v>#REF!</v>
      </c>
    </row>
    <row r="53" spans="1:37" x14ac:dyDescent="0.35">
      <c r="A53" s="90" t="s">
        <v>151</v>
      </c>
      <c r="B53" s="94" t="s">
        <v>152</v>
      </c>
      <c r="C53" s="94" t="s">
        <v>71</v>
      </c>
      <c r="D53" s="94" t="s">
        <v>66</v>
      </c>
      <c r="E53" s="96">
        <v>0</v>
      </c>
      <c r="F53" s="96" t="s">
        <v>46</v>
      </c>
      <c r="G53" s="96">
        <v>0</v>
      </c>
      <c r="H53" s="96" t="s">
        <v>46</v>
      </c>
      <c r="I53" s="96" t="s">
        <v>46</v>
      </c>
      <c r="J53" s="96" t="s">
        <v>46</v>
      </c>
      <c r="K53" s="96" t="s">
        <v>46</v>
      </c>
      <c r="L53" s="96" t="s">
        <v>46</v>
      </c>
      <c r="M53" s="96">
        <v>0</v>
      </c>
      <c r="N53" s="96">
        <v>0</v>
      </c>
      <c r="O53" s="96">
        <v>0</v>
      </c>
      <c r="P53" s="96">
        <v>10</v>
      </c>
      <c r="Q53" s="96">
        <v>3.3333333333333335</v>
      </c>
      <c r="R53" s="96">
        <v>20</v>
      </c>
      <c r="S53" s="96">
        <v>0</v>
      </c>
      <c r="T53" s="96">
        <v>10</v>
      </c>
      <c r="U53" s="96">
        <v>58.4</v>
      </c>
      <c r="V53" s="96">
        <v>60</v>
      </c>
      <c r="W53" s="96">
        <v>9.1999999999999993</v>
      </c>
      <c r="X53" s="96" t="s">
        <v>46</v>
      </c>
      <c r="Y53" s="96">
        <v>42.533333333333331</v>
      </c>
      <c r="Z53" s="96">
        <v>0</v>
      </c>
      <c r="AA53" s="96">
        <v>0</v>
      </c>
      <c r="AB53" s="96">
        <v>8</v>
      </c>
      <c r="AC53" s="96">
        <v>0</v>
      </c>
      <c r="AD53" s="96">
        <v>13.999999999999998</v>
      </c>
      <c r="AE53" s="96">
        <v>4.3999999999999995</v>
      </c>
      <c r="AF53" s="96">
        <v>20</v>
      </c>
      <c r="AG53" s="96">
        <v>50</v>
      </c>
      <c r="AH53" s="96">
        <v>35</v>
      </c>
      <c r="AI53" s="96">
        <v>0</v>
      </c>
      <c r="AJ53" s="96">
        <v>13.609523809523809</v>
      </c>
      <c r="AK53" s="83" t="e">
        <f>SUM(#REF!)</f>
        <v>#REF!</v>
      </c>
    </row>
    <row r="54" spans="1:37" x14ac:dyDescent="0.35">
      <c r="A54" s="90" t="s">
        <v>153</v>
      </c>
      <c r="B54" s="94" t="s">
        <v>154</v>
      </c>
      <c r="C54" s="94" t="s">
        <v>49</v>
      </c>
      <c r="D54" s="94" t="s">
        <v>66</v>
      </c>
      <c r="E54" s="96">
        <v>0</v>
      </c>
      <c r="F54" s="96" t="s">
        <v>46</v>
      </c>
      <c r="G54" s="96">
        <v>0</v>
      </c>
      <c r="H54" s="96" t="s">
        <v>46</v>
      </c>
      <c r="I54" s="96" t="s">
        <v>46</v>
      </c>
      <c r="J54" s="96" t="s">
        <v>46</v>
      </c>
      <c r="K54" s="96" t="s">
        <v>46</v>
      </c>
      <c r="L54" s="96" t="s">
        <v>46</v>
      </c>
      <c r="M54" s="96">
        <v>0</v>
      </c>
      <c r="N54" s="96">
        <v>20</v>
      </c>
      <c r="O54" s="96">
        <v>0</v>
      </c>
      <c r="P54" s="96">
        <v>0</v>
      </c>
      <c r="Q54" s="96">
        <v>6.666666666666667</v>
      </c>
      <c r="R54" s="96">
        <v>0</v>
      </c>
      <c r="S54" s="96">
        <v>0</v>
      </c>
      <c r="T54" s="96">
        <v>0</v>
      </c>
      <c r="U54" s="96">
        <v>0</v>
      </c>
      <c r="V54" s="96">
        <v>0</v>
      </c>
      <c r="W54" s="96">
        <v>0</v>
      </c>
      <c r="X54" s="96" t="s">
        <v>46</v>
      </c>
      <c r="Y54" s="96">
        <v>0</v>
      </c>
      <c r="Z54" s="96">
        <v>0</v>
      </c>
      <c r="AA54" s="96">
        <v>0</v>
      </c>
      <c r="AB54" s="96">
        <v>30</v>
      </c>
      <c r="AC54" s="96">
        <v>20</v>
      </c>
      <c r="AD54" s="96">
        <v>60</v>
      </c>
      <c r="AE54" s="96">
        <v>22.000000000000004</v>
      </c>
      <c r="AF54" s="96">
        <v>35</v>
      </c>
      <c r="AG54" s="96">
        <v>10</v>
      </c>
      <c r="AH54" s="96">
        <v>22.499999999999996</v>
      </c>
      <c r="AI54" s="96">
        <v>0</v>
      </c>
      <c r="AJ54" s="96">
        <v>7.3095238095238102</v>
      </c>
      <c r="AK54" s="83" t="e">
        <f>SUM(#REF!)</f>
        <v>#REF!</v>
      </c>
    </row>
    <row r="55" spans="1:37" x14ac:dyDescent="0.35">
      <c r="A55" s="90" t="s">
        <v>155</v>
      </c>
      <c r="B55" s="94" t="s">
        <v>156</v>
      </c>
      <c r="C55" s="94" t="s">
        <v>49</v>
      </c>
      <c r="D55" s="94" t="s">
        <v>58</v>
      </c>
      <c r="E55" s="96">
        <v>0</v>
      </c>
      <c r="F55" s="96" t="s">
        <v>46</v>
      </c>
      <c r="G55" s="96">
        <v>0</v>
      </c>
      <c r="H55" s="96" t="s">
        <v>46</v>
      </c>
      <c r="I55" s="96" t="s">
        <v>46</v>
      </c>
      <c r="J55" s="96" t="s">
        <v>46</v>
      </c>
      <c r="K55" s="96" t="s">
        <v>46</v>
      </c>
      <c r="L55" s="96" t="s">
        <v>46</v>
      </c>
      <c r="M55" s="96">
        <v>0</v>
      </c>
      <c r="N55" s="96">
        <v>10</v>
      </c>
      <c r="O55" s="96">
        <v>10</v>
      </c>
      <c r="P55" s="96">
        <v>0</v>
      </c>
      <c r="Q55" s="96">
        <v>6.666666666666667</v>
      </c>
      <c r="R55" s="96">
        <v>0</v>
      </c>
      <c r="S55" s="96">
        <v>0</v>
      </c>
      <c r="T55" s="96">
        <v>0</v>
      </c>
      <c r="U55" s="96">
        <v>0</v>
      </c>
      <c r="V55" s="96">
        <v>0</v>
      </c>
      <c r="W55" s="96">
        <v>0</v>
      </c>
      <c r="X55" s="96" t="s">
        <v>46</v>
      </c>
      <c r="Y55" s="96">
        <v>0</v>
      </c>
      <c r="Z55" s="96">
        <v>0</v>
      </c>
      <c r="AA55" s="96">
        <v>10</v>
      </c>
      <c r="AB55" s="96">
        <v>20</v>
      </c>
      <c r="AC55" s="96">
        <v>0</v>
      </c>
      <c r="AD55" s="96">
        <v>0</v>
      </c>
      <c r="AE55" s="96">
        <v>6.0000000000000009</v>
      </c>
      <c r="AF55" s="96">
        <v>30</v>
      </c>
      <c r="AG55" s="96">
        <v>50</v>
      </c>
      <c r="AH55" s="96">
        <v>40</v>
      </c>
      <c r="AI55" s="96">
        <v>0</v>
      </c>
      <c r="AJ55" s="96">
        <v>7.5238095238095246</v>
      </c>
      <c r="AK55" s="83" t="e">
        <f>SUM(#REF!)</f>
        <v>#REF!</v>
      </c>
    </row>
    <row r="56" spans="1:37" x14ac:dyDescent="0.35">
      <c r="A56" s="90" t="s">
        <v>157</v>
      </c>
      <c r="B56" s="94" t="s">
        <v>158</v>
      </c>
      <c r="C56" s="94" t="s">
        <v>44</v>
      </c>
      <c r="D56" s="94" t="s">
        <v>54</v>
      </c>
      <c r="E56" s="96" t="s">
        <v>46</v>
      </c>
      <c r="F56" s="96" t="s">
        <v>46</v>
      </c>
      <c r="G56" s="96" t="s">
        <v>46</v>
      </c>
      <c r="H56" s="96" t="s">
        <v>46</v>
      </c>
      <c r="I56" s="96">
        <v>100</v>
      </c>
      <c r="J56" s="96">
        <v>47.5</v>
      </c>
      <c r="K56" s="96">
        <v>52.25</v>
      </c>
      <c r="L56" s="96">
        <v>95</v>
      </c>
      <c r="M56" s="96">
        <v>73.6875</v>
      </c>
      <c r="N56" s="96" t="s">
        <v>46</v>
      </c>
      <c r="O56" s="96" t="s">
        <v>46</v>
      </c>
      <c r="P56" s="96" t="s">
        <v>46</v>
      </c>
      <c r="Q56" s="96" t="s">
        <v>46</v>
      </c>
      <c r="R56" s="96">
        <v>60</v>
      </c>
      <c r="S56" s="96">
        <v>100</v>
      </c>
      <c r="T56" s="96">
        <v>80</v>
      </c>
      <c r="U56" s="96" t="s">
        <v>46</v>
      </c>
      <c r="V56" s="96" t="s">
        <v>46</v>
      </c>
      <c r="W56" s="96" t="s">
        <v>46</v>
      </c>
      <c r="X56" s="96">
        <v>47.5</v>
      </c>
      <c r="Y56" s="96">
        <v>47.5</v>
      </c>
      <c r="Z56" s="96">
        <v>10</v>
      </c>
      <c r="AA56" s="96">
        <v>40</v>
      </c>
      <c r="AB56" s="96">
        <v>90</v>
      </c>
      <c r="AC56" s="96">
        <v>100</v>
      </c>
      <c r="AD56" s="96">
        <v>60</v>
      </c>
      <c r="AE56" s="96">
        <v>60</v>
      </c>
      <c r="AF56" s="96">
        <v>60</v>
      </c>
      <c r="AG56" s="96">
        <v>0</v>
      </c>
      <c r="AH56" s="96">
        <v>30</v>
      </c>
      <c r="AI56" s="96">
        <v>0</v>
      </c>
      <c r="AJ56" s="96">
        <v>48.53125</v>
      </c>
      <c r="AK56" s="83" t="e">
        <f>SUM(#REF!)</f>
        <v>#REF!</v>
      </c>
    </row>
    <row r="57" spans="1:37" x14ac:dyDescent="0.35">
      <c r="A57" s="90" t="s">
        <v>159</v>
      </c>
      <c r="B57" s="95" t="s">
        <v>160</v>
      </c>
      <c r="C57" s="95" t="s">
        <v>49</v>
      </c>
      <c r="D57" s="95" t="s">
        <v>54</v>
      </c>
      <c r="E57" s="96" t="s">
        <v>46</v>
      </c>
      <c r="F57" s="96" t="s">
        <v>46</v>
      </c>
      <c r="G57" s="96" t="s">
        <v>46</v>
      </c>
      <c r="H57" s="96" t="s">
        <v>46</v>
      </c>
      <c r="I57" s="96">
        <v>80</v>
      </c>
      <c r="J57" s="96">
        <v>22.5</v>
      </c>
      <c r="K57" s="96">
        <v>0</v>
      </c>
      <c r="L57" s="96">
        <v>0</v>
      </c>
      <c r="M57" s="96">
        <v>25.625000000000004</v>
      </c>
      <c r="N57" s="96" t="s">
        <v>46</v>
      </c>
      <c r="O57" s="96" t="s">
        <v>46</v>
      </c>
      <c r="P57" s="96" t="s">
        <v>46</v>
      </c>
      <c r="Q57" s="96" t="s">
        <v>46</v>
      </c>
      <c r="R57" s="96">
        <v>30</v>
      </c>
      <c r="S57" s="96">
        <v>0</v>
      </c>
      <c r="T57" s="96">
        <v>15</v>
      </c>
      <c r="U57" s="96" t="s">
        <v>46</v>
      </c>
      <c r="V57" s="96" t="s">
        <v>46</v>
      </c>
      <c r="W57" s="96" t="s">
        <v>46</v>
      </c>
      <c r="X57" s="96">
        <v>10</v>
      </c>
      <c r="Y57" s="96">
        <v>10</v>
      </c>
      <c r="Z57" s="96">
        <v>95</v>
      </c>
      <c r="AA57" s="96">
        <v>90</v>
      </c>
      <c r="AB57" s="96">
        <v>45</v>
      </c>
      <c r="AC57" s="96">
        <v>60</v>
      </c>
      <c r="AD57" s="96">
        <v>70</v>
      </c>
      <c r="AE57" s="96">
        <v>72.000000000000014</v>
      </c>
      <c r="AF57" s="96">
        <v>55.000000000000007</v>
      </c>
      <c r="AG57" s="96">
        <v>60</v>
      </c>
      <c r="AH57" s="96">
        <v>57.499999999999993</v>
      </c>
      <c r="AI57" s="96">
        <v>0</v>
      </c>
      <c r="AJ57" s="96">
        <v>30.020833333333332</v>
      </c>
      <c r="AK57" s="83" t="e">
        <f>SUM(#REF!)</f>
        <v>#REF!</v>
      </c>
    </row>
    <row r="58" spans="1:37" x14ac:dyDescent="0.35">
      <c r="A58" s="90" t="s">
        <v>161</v>
      </c>
      <c r="B58" s="94" t="s">
        <v>162</v>
      </c>
      <c r="C58" s="94" t="s">
        <v>49</v>
      </c>
      <c r="D58" s="94" t="s">
        <v>58</v>
      </c>
      <c r="E58" s="96">
        <v>0</v>
      </c>
      <c r="F58" s="96" t="s">
        <v>46</v>
      </c>
      <c r="G58" s="96">
        <v>0</v>
      </c>
      <c r="H58" s="96" t="s">
        <v>46</v>
      </c>
      <c r="I58" s="96" t="s">
        <v>46</v>
      </c>
      <c r="J58" s="96" t="s">
        <v>46</v>
      </c>
      <c r="K58" s="96" t="s">
        <v>46</v>
      </c>
      <c r="L58" s="96" t="s">
        <v>46</v>
      </c>
      <c r="M58" s="96">
        <v>0</v>
      </c>
      <c r="N58" s="96">
        <v>8</v>
      </c>
      <c r="O58" s="96">
        <v>0</v>
      </c>
      <c r="P58" s="96">
        <v>0</v>
      </c>
      <c r="Q58" s="96">
        <v>2.666666666666667</v>
      </c>
      <c r="R58" s="96">
        <v>10</v>
      </c>
      <c r="S58" s="96">
        <v>0</v>
      </c>
      <c r="T58" s="96">
        <v>5</v>
      </c>
      <c r="U58" s="96">
        <v>0</v>
      </c>
      <c r="V58" s="96">
        <v>0</v>
      </c>
      <c r="W58" s="96">
        <v>0</v>
      </c>
      <c r="X58" s="96" t="s">
        <v>46</v>
      </c>
      <c r="Y58" s="96">
        <v>0</v>
      </c>
      <c r="Z58" s="96">
        <v>10</v>
      </c>
      <c r="AA58" s="96">
        <v>50</v>
      </c>
      <c r="AB58" s="96">
        <v>30</v>
      </c>
      <c r="AC58" s="96">
        <v>40</v>
      </c>
      <c r="AD58" s="96">
        <v>0</v>
      </c>
      <c r="AE58" s="96">
        <v>25.999999999999996</v>
      </c>
      <c r="AF58" s="96">
        <v>25</v>
      </c>
      <c r="AG58" s="96">
        <v>50</v>
      </c>
      <c r="AH58" s="96">
        <v>37.5</v>
      </c>
      <c r="AI58" s="96">
        <v>0</v>
      </c>
      <c r="AJ58" s="96">
        <v>10.166666666666666</v>
      </c>
      <c r="AK58" s="83" t="e">
        <f>SUM(#REF!)</f>
        <v>#REF!</v>
      </c>
    </row>
    <row r="59" spans="1:37" x14ac:dyDescent="0.35">
      <c r="A59" s="90" t="s">
        <v>163</v>
      </c>
      <c r="B59" s="94" t="s">
        <v>164</v>
      </c>
      <c r="C59" s="94" t="s">
        <v>71</v>
      </c>
      <c r="D59" s="94" t="s">
        <v>45</v>
      </c>
      <c r="E59" s="96">
        <v>30</v>
      </c>
      <c r="F59" s="96">
        <v>95</v>
      </c>
      <c r="G59" s="96">
        <v>18</v>
      </c>
      <c r="H59" s="96">
        <v>0</v>
      </c>
      <c r="I59" s="96" t="s">
        <v>46</v>
      </c>
      <c r="J59" s="96" t="s">
        <v>46</v>
      </c>
      <c r="K59" s="96" t="s">
        <v>46</v>
      </c>
      <c r="L59" s="96" t="s">
        <v>46</v>
      </c>
      <c r="M59" s="96">
        <v>35.75</v>
      </c>
      <c r="N59" s="96">
        <v>47.5</v>
      </c>
      <c r="O59" s="96">
        <v>28.499999999999996</v>
      </c>
      <c r="P59" s="96">
        <v>23.75</v>
      </c>
      <c r="Q59" s="96">
        <v>29.925000000000001</v>
      </c>
      <c r="R59" s="96">
        <v>47.5</v>
      </c>
      <c r="S59" s="96">
        <v>30</v>
      </c>
      <c r="T59" s="96">
        <v>38.749999999999993</v>
      </c>
      <c r="U59" s="96">
        <v>45</v>
      </c>
      <c r="V59" s="96">
        <v>60</v>
      </c>
      <c r="W59" s="96">
        <v>40</v>
      </c>
      <c r="X59" s="96" t="s">
        <v>46</v>
      </c>
      <c r="Y59" s="96">
        <v>48.333333333333343</v>
      </c>
      <c r="Z59" s="96">
        <v>20</v>
      </c>
      <c r="AA59" s="96">
        <v>90</v>
      </c>
      <c r="AB59" s="96">
        <v>54</v>
      </c>
      <c r="AC59" s="96">
        <v>81</v>
      </c>
      <c r="AD59" s="96">
        <v>60</v>
      </c>
      <c r="AE59" s="96">
        <v>61.000000000000007</v>
      </c>
      <c r="AF59" s="96">
        <v>85</v>
      </c>
      <c r="AG59" s="96">
        <v>20</v>
      </c>
      <c r="AH59" s="96">
        <v>47.25</v>
      </c>
      <c r="AI59" s="96">
        <v>60</v>
      </c>
      <c r="AJ59" s="96">
        <v>45.858333333333334</v>
      </c>
      <c r="AK59" s="83" t="e">
        <f>SUM(#REF!)</f>
        <v>#REF!</v>
      </c>
    </row>
    <row r="60" spans="1:37" x14ac:dyDescent="0.35">
      <c r="A60" s="90" t="s">
        <v>165</v>
      </c>
      <c r="B60" s="94" t="s">
        <v>166</v>
      </c>
      <c r="C60" s="94" t="s">
        <v>49</v>
      </c>
      <c r="D60" s="94" t="s">
        <v>58</v>
      </c>
      <c r="E60" s="96">
        <v>0</v>
      </c>
      <c r="F60" s="96" t="s">
        <v>46</v>
      </c>
      <c r="G60" s="96">
        <v>0</v>
      </c>
      <c r="H60" s="96" t="s">
        <v>46</v>
      </c>
      <c r="I60" s="96" t="s">
        <v>46</v>
      </c>
      <c r="J60" s="96" t="s">
        <v>46</v>
      </c>
      <c r="K60" s="96" t="s">
        <v>46</v>
      </c>
      <c r="L60" s="96" t="s">
        <v>46</v>
      </c>
      <c r="M60" s="96">
        <v>0</v>
      </c>
      <c r="N60" s="96">
        <v>10</v>
      </c>
      <c r="O60" s="96">
        <v>0</v>
      </c>
      <c r="P60" s="96">
        <v>0</v>
      </c>
      <c r="Q60" s="96">
        <v>3.3333333333333335</v>
      </c>
      <c r="R60" s="96">
        <v>0</v>
      </c>
      <c r="S60" s="96">
        <v>0</v>
      </c>
      <c r="T60" s="96">
        <v>0</v>
      </c>
      <c r="U60" s="96">
        <v>0</v>
      </c>
      <c r="V60" s="96">
        <v>0</v>
      </c>
      <c r="W60" s="96">
        <v>0</v>
      </c>
      <c r="X60" s="96" t="s">
        <v>46</v>
      </c>
      <c r="Y60" s="96">
        <v>0</v>
      </c>
      <c r="Z60" s="96">
        <v>10</v>
      </c>
      <c r="AA60" s="96">
        <v>10</v>
      </c>
      <c r="AB60" s="96">
        <v>10</v>
      </c>
      <c r="AC60" s="96">
        <v>0</v>
      </c>
      <c r="AD60" s="96">
        <v>40</v>
      </c>
      <c r="AE60" s="96">
        <v>14.000000000000002</v>
      </c>
      <c r="AF60" s="96">
        <v>0</v>
      </c>
      <c r="AG60" s="96">
        <v>50</v>
      </c>
      <c r="AH60" s="96">
        <v>25</v>
      </c>
      <c r="AI60" s="96">
        <v>0</v>
      </c>
      <c r="AJ60" s="96">
        <v>6.0476190476190483</v>
      </c>
      <c r="AK60" s="83" t="e">
        <f>SUM(#REF!)</f>
        <v>#REF!</v>
      </c>
    </row>
    <row r="61" spans="1:37" x14ac:dyDescent="0.35">
      <c r="A61" s="90" t="s">
        <v>167</v>
      </c>
      <c r="B61" s="94" t="s">
        <v>168</v>
      </c>
      <c r="C61" s="94" t="s">
        <v>49</v>
      </c>
      <c r="D61" s="94" t="s">
        <v>50</v>
      </c>
      <c r="E61" s="96">
        <v>0</v>
      </c>
      <c r="F61" s="96">
        <v>0</v>
      </c>
      <c r="G61" s="96">
        <v>0</v>
      </c>
      <c r="H61" s="96">
        <v>0</v>
      </c>
      <c r="I61" s="96" t="s">
        <v>46</v>
      </c>
      <c r="J61" s="96" t="s">
        <v>46</v>
      </c>
      <c r="K61" s="96" t="s">
        <v>46</v>
      </c>
      <c r="L61" s="96" t="s">
        <v>46</v>
      </c>
      <c r="M61" s="96">
        <v>0</v>
      </c>
      <c r="N61" s="96">
        <v>30</v>
      </c>
      <c r="O61" s="96">
        <v>0</v>
      </c>
      <c r="P61" s="96">
        <v>9.5</v>
      </c>
      <c r="Q61" s="96">
        <v>13.166666666666668</v>
      </c>
      <c r="R61" s="96">
        <v>16</v>
      </c>
      <c r="S61" s="96">
        <v>0</v>
      </c>
      <c r="T61" s="96">
        <v>8</v>
      </c>
      <c r="U61" s="96">
        <v>10</v>
      </c>
      <c r="V61" s="96">
        <v>0</v>
      </c>
      <c r="W61" s="96">
        <v>0</v>
      </c>
      <c r="X61" s="96" t="s">
        <v>46</v>
      </c>
      <c r="Y61" s="96">
        <v>3.3333333333333335</v>
      </c>
      <c r="Z61" s="96">
        <v>10</v>
      </c>
      <c r="AA61" s="96">
        <v>50</v>
      </c>
      <c r="AB61" s="96">
        <v>66.499999999999986</v>
      </c>
      <c r="AC61" s="96">
        <v>60</v>
      </c>
      <c r="AD61" s="96">
        <v>20</v>
      </c>
      <c r="AE61" s="96">
        <v>41.3</v>
      </c>
      <c r="AF61" s="96">
        <v>70</v>
      </c>
      <c r="AG61" s="96">
        <v>50</v>
      </c>
      <c r="AH61" s="96">
        <v>60</v>
      </c>
      <c r="AI61" s="96">
        <v>20</v>
      </c>
      <c r="AJ61" s="96">
        <v>20.828571428571429</v>
      </c>
      <c r="AK61" s="83" t="e">
        <f>SUM(#REF!)</f>
        <v>#REF!</v>
      </c>
    </row>
    <row r="62" spans="1:37" x14ac:dyDescent="0.35">
      <c r="A62" s="90" t="s">
        <v>169</v>
      </c>
      <c r="B62" s="95" t="s">
        <v>170</v>
      </c>
      <c r="C62" s="95" t="s">
        <v>49</v>
      </c>
      <c r="D62" s="95" t="s">
        <v>80</v>
      </c>
      <c r="E62" s="96">
        <v>0</v>
      </c>
      <c r="F62" s="96" t="s">
        <v>46</v>
      </c>
      <c r="G62" s="96">
        <v>0</v>
      </c>
      <c r="H62" s="96" t="s">
        <v>46</v>
      </c>
      <c r="I62" s="96" t="s">
        <v>46</v>
      </c>
      <c r="J62" s="96" t="s">
        <v>46</v>
      </c>
      <c r="K62" s="96" t="s">
        <v>46</v>
      </c>
      <c r="L62" s="96" t="s">
        <v>46</v>
      </c>
      <c r="M62" s="96">
        <v>0</v>
      </c>
      <c r="N62" s="96">
        <v>25</v>
      </c>
      <c r="O62" s="96">
        <v>0</v>
      </c>
      <c r="P62" s="96">
        <v>10</v>
      </c>
      <c r="Q62" s="96">
        <v>11.666666666666666</v>
      </c>
      <c r="R62" s="96">
        <v>0</v>
      </c>
      <c r="S62" s="96">
        <v>0</v>
      </c>
      <c r="T62" s="96">
        <v>0</v>
      </c>
      <c r="U62" s="96">
        <v>5</v>
      </c>
      <c r="V62" s="96">
        <v>0</v>
      </c>
      <c r="W62" s="96">
        <v>0</v>
      </c>
      <c r="X62" s="96" t="s">
        <v>46</v>
      </c>
      <c r="Y62" s="96">
        <v>1.6666666666666667</v>
      </c>
      <c r="Z62" s="96">
        <v>0</v>
      </c>
      <c r="AA62" s="96">
        <v>10</v>
      </c>
      <c r="AB62" s="96">
        <v>30</v>
      </c>
      <c r="AC62" s="96">
        <v>0</v>
      </c>
      <c r="AD62" s="96">
        <v>0</v>
      </c>
      <c r="AE62" s="96">
        <v>8</v>
      </c>
      <c r="AF62" s="96">
        <v>15</v>
      </c>
      <c r="AG62" s="96">
        <v>50</v>
      </c>
      <c r="AH62" s="96">
        <v>32.5</v>
      </c>
      <c r="AI62" s="96">
        <v>0</v>
      </c>
      <c r="AJ62" s="96">
        <v>7.6904761904761898</v>
      </c>
      <c r="AK62" s="83" t="e">
        <f>SUM(#REF!)</f>
        <v>#REF!</v>
      </c>
    </row>
    <row r="63" spans="1:37" x14ac:dyDescent="0.35">
      <c r="A63" s="90" t="s">
        <v>171</v>
      </c>
      <c r="B63" s="94" t="s">
        <v>172</v>
      </c>
      <c r="C63" s="94" t="s">
        <v>49</v>
      </c>
      <c r="D63" s="94" t="s">
        <v>66</v>
      </c>
      <c r="E63" s="96">
        <v>0</v>
      </c>
      <c r="F63" s="96" t="s">
        <v>46</v>
      </c>
      <c r="G63" s="96">
        <v>0</v>
      </c>
      <c r="H63" s="96" t="s">
        <v>46</v>
      </c>
      <c r="I63" s="96" t="s">
        <v>46</v>
      </c>
      <c r="J63" s="96" t="s">
        <v>46</v>
      </c>
      <c r="K63" s="96" t="s">
        <v>46</v>
      </c>
      <c r="L63" s="96" t="s">
        <v>46</v>
      </c>
      <c r="M63" s="96">
        <v>0</v>
      </c>
      <c r="N63" s="96">
        <v>34</v>
      </c>
      <c r="O63" s="96">
        <v>16</v>
      </c>
      <c r="P63" s="96">
        <v>55.999999999999993</v>
      </c>
      <c r="Q63" s="96">
        <v>31.8</v>
      </c>
      <c r="R63" s="96">
        <v>16</v>
      </c>
      <c r="S63" s="96">
        <v>24.000000000000004</v>
      </c>
      <c r="T63" s="96">
        <v>20</v>
      </c>
      <c r="U63" s="96">
        <v>24</v>
      </c>
      <c r="V63" s="96">
        <v>26</v>
      </c>
      <c r="W63" s="96">
        <v>8</v>
      </c>
      <c r="X63" s="96" t="s">
        <v>46</v>
      </c>
      <c r="Y63" s="96">
        <v>19.333333333333332</v>
      </c>
      <c r="Z63" s="96">
        <v>16</v>
      </c>
      <c r="AA63" s="96">
        <v>24.000000000000004</v>
      </c>
      <c r="AB63" s="96">
        <v>66.499999999999986</v>
      </c>
      <c r="AC63" s="96">
        <v>80</v>
      </c>
      <c r="AD63" s="96">
        <v>32</v>
      </c>
      <c r="AE63" s="96">
        <v>43.7</v>
      </c>
      <c r="AF63" s="96">
        <v>64</v>
      </c>
      <c r="AG63" s="96">
        <v>70</v>
      </c>
      <c r="AH63" s="96">
        <v>67</v>
      </c>
      <c r="AI63" s="96">
        <v>30</v>
      </c>
      <c r="AJ63" s="96">
        <v>30.261904761904759</v>
      </c>
      <c r="AK63" s="83" t="e">
        <f>SUM(#REF!)</f>
        <v>#REF!</v>
      </c>
    </row>
    <row r="64" spans="1:37" x14ac:dyDescent="0.35">
      <c r="A64" s="90" t="s">
        <v>173</v>
      </c>
      <c r="B64" s="94" t="s">
        <v>174</v>
      </c>
      <c r="C64" s="94" t="s">
        <v>49</v>
      </c>
      <c r="D64" s="94" t="s">
        <v>50</v>
      </c>
      <c r="E64" s="96">
        <v>0</v>
      </c>
      <c r="F64" s="96">
        <v>0</v>
      </c>
      <c r="G64" s="96">
        <v>0</v>
      </c>
      <c r="H64" s="96">
        <v>0</v>
      </c>
      <c r="I64" s="96" t="s">
        <v>46</v>
      </c>
      <c r="J64" s="96" t="s">
        <v>46</v>
      </c>
      <c r="K64" s="96" t="s">
        <v>46</v>
      </c>
      <c r="L64" s="96" t="s">
        <v>46</v>
      </c>
      <c r="M64" s="96">
        <v>0</v>
      </c>
      <c r="N64" s="96">
        <v>23.75</v>
      </c>
      <c r="O64" s="96">
        <v>0</v>
      </c>
      <c r="P64" s="96">
        <v>0</v>
      </c>
      <c r="Q64" s="96">
        <v>7.9166666666666661</v>
      </c>
      <c r="R64" s="96">
        <v>0</v>
      </c>
      <c r="S64" s="96">
        <v>0</v>
      </c>
      <c r="T64" s="96">
        <v>0</v>
      </c>
      <c r="U64" s="96">
        <v>5</v>
      </c>
      <c r="V64" s="96">
        <v>0</v>
      </c>
      <c r="W64" s="96">
        <v>0</v>
      </c>
      <c r="X64" s="96" t="s">
        <v>46</v>
      </c>
      <c r="Y64" s="96">
        <v>1.6666666666666667</v>
      </c>
      <c r="Z64" s="96">
        <v>0</v>
      </c>
      <c r="AA64" s="96">
        <v>20</v>
      </c>
      <c r="AB64" s="96">
        <v>40</v>
      </c>
      <c r="AC64" s="96">
        <v>40</v>
      </c>
      <c r="AD64" s="96">
        <v>40</v>
      </c>
      <c r="AE64" s="96">
        <v>27.999999999999996</v>
      </c>
      <c r="AF64" s="96">
        <v>40</v>
      </c>
      <c r="AG64" s="96">
        <v>60</v>
      </c>
      <c r="AH64" s="96">
        <v>50</v>
      </c>
      <c r="AI64" s="96">
        <v>20</v>
      </c>
      <c r="AJ64" s="96">
        <v>15.369047619047619</v>
      </c>
      <c r="AK64" s="83" t="e">
        <f>SUM(#REF!)</f>
        <v>#REF!</v>
      </c>
    </row>
    <row r="65" spans="1:5" x14ac:dyDescent="0.35">
      <c r="A65" s="93"/>
      <c r="B65"/>
      <c r="C65"/>
      <c r="D65"/>
    </row>
    <row r="66" spans="1:5" x14ac:dyDescent="0.35">
      <c r="A66" s="96"/>
      <c r="B66" s="96"/>
      <c r="C66" s="96"/>
      <c r="D66" s="96"/>
      <c r="E66" s="93"/>
    </row>
  </sheetData>
  <autoFilter ref="A4:AJ4" xr:uid="{7C691D60-FCD7-42BC-BBF3-93C0C457DAE9}">
    <sortState xmlns:xlrd2="http://schemas.microsoft.com/office/spreadsheetml/2017/richdata2" ref="A5:AJ64">
      <sortCondition ref="A4"/>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DB06-2DA0-4D08-A961-366D93C6CB6B}">
  <dimension ref="A1:B61"/>
  <sheetViews>
    <sheetView workbookViewId="0">
      <selection activeCell="E66" sqref="E66"/>
    </sheetView>
  </sheetViews>
  <sheetFormatPr defaultRowHeight="14.5" x14ac:dyDescent="0.35"/>
  <cols>
    <col min="1" max="1" width="12.81640625" style="8" customWidth="1"/>
    <col min="2" max="2" width="9.54296875" style="8" customWidth="1"/>
  </cols>
  <sheetData>
    <row r="1" spans="1:2" ht="39" x14ac:dyDescent="0.35">
      <c r="A1" s="84" t="s">
        <v>7</v>
      </c>
      <c r="B1" s="84" t="s">
        <v>0</v>
      </c>
    </row>
    <row r="2" spans="1:2" x14ac:dyDescent="0.35">
      <c r="A2" s="81" t="s">
        <v>69</v>
      </c>
      <c r="B2" s="96">
        <v>5.3809523809523814</v>
      </c>
    </row>
    <row r="3" spans="1:2" x14ac:dyDescent="0.35">
      <c r="A3" s="81" t="s">
        <v>165</v>
      </c>
      <c r="B3" s="96">
        <v>6.0476190476190483</v>
      </c>
    </row>
    <row r="4" spans="1:2" x14ac:dyDescent="0.35">
      <c r="A4" s="81" t="s">
        <v>59</v>
      </c>
      <c r="B4" s="96">
        <v>6.4523809523809534</v>
      </c>
    </row>
    <row r="5" spans="1:2" x14ac:dyDescent="0.35">
      <c r="A5" s="81" t="s">
        <v>153</v>
      </c>
      <c r="B5" s="96">
        <v>7.3095238095238102</v>
      </c>
    </row>
    <row r="6" spans="1:2" x14ac:dyDescent="0.35">
      <c r="A6" s="81" t="s">
        <v>155</v>
      </c>
      <c r="B6" s="96">
        <v>7.5238095238095246</v>
      </c>
    </row>
    <row r="7" spans="1:2" x14ac:dyDescent="0.35">
      <c r="A7" s="81" t="s">
        <v>169</v>
      </c>
      <c r="B7" s="96">
        <v>7.6904761904761898</v>
      </c>
    </row>
    <row r="8" spans="1:2" x14ac:dyDescent="0.35">
      <c r="A8" s="81" t="s">
        <v>42</v>
      </c>
      <c r="B8" s="96">
        <v>7.7857142857142856</v>
      </c>
    </row>
    <row r="9" spans="1:2" x14ac:dyDescent="0.35">
      <c r="A9" s="81" t="s">
        <v>72</v>
      </c>
      <c r="B9" s="96">
        <v>8.4761904761904763</v>
      </c>
    </row>
    <row r="10" spans="1:2" x14ac:dyDescent="0.35">
      <c r="A10" s="81" t="s">
        <v>85</v>
      </c>
      <c r="B10" s="96">
        <v>8.7333333333333325</v>
      </c>
    </row>
    <row r="11" spans="1:2" x14ac:dyDescent="0.35">
      <c r="A11" s="81" t="s">
        <v>74</v>
      </c>
      <c r="B11" s="96">
        <v>9.0238095238095237</v>
      </c>
    </row>
    <row r="12" spans="1:2" x14ac:dyDescent="0.35">
      <c r="A12" s="81" t="s">
        <v>129</v>
      </c>
      <c r="B12" s="96">
        <v>9.0833333333333339</v>
      </c>
    </row>
    <row r="13" spans="1:2" x14ac:dyDescent="0.35">
      <c r="A13" s="81" t="s">
        <v>93</v>
      </c>
      <c r="B13" s="96">
        <v>9.8285714285714274</v>
      </c>
    </row>
    <row r="14" spans="1:2" x14ac:dyDescent="0.35">
      <c r="A14" s="81" t="s">
        <v>161</v>
      </c>
      <c r="B14" s="96">
        <v>10.166666666666666</v>
      </c>
    </row>
    <row r="15" spans="1:2" x14ac:dyDescent="0.35">
      <c r="A15" s="81" t="s">
        <v>143</v>
      </c>
      <c r="B15" s="96">
        <v>10.619047619047619</v>
      </c>
    </row>
    <row r="16" spans="1:2" x14ac:dyDescent="0.35">
      <c r="A16" s="81" t="s">
        <v>131</v>
      </c>
      <c r="B16" s="96">
        <v>10.857142857142858</v>
      </c>
    </row>
    <row r="17" spans="1:2" x14ac:dyDescent="0.35">
      <c r="A17" s="81" t="s">
        <v>76</v>
      </c>
      <c r="B17" s="96">
        <v>11</v>
      </c>
    </row>
    <row r="18" spans="1:2" x14ac:dyDescent="0.35">
      <c r="A18" s="81" t="s">
        <v>101</v>
      </c>
      <c r="B18" s="96">
        <v>11.171428571428573</v>
      </c>
    </row>
    <row r="19" spans="1:2" x14ac:dyDescent="0.35">
      <c r="A19" s="81" t="s">
        <v>64</v>
      </c>
      <c r="B19" s="96">
        <v>11.187619047619048</v>
      </c>
    </row>
    <row r="20" spans="1:2" x14ac:dyDescent="0.35">
      <c r="A20" s="81" t="s">
        <v>99</v>
      </c>
      <c r="B20" s="96">
        <v>11.619047619047619</v>
      </c>
    </row>
    <row r="21" spans="1:2" x14ac:dyDescent="0.35">
      <c r="A21" s="81" t="s">
        <v>119</v>
      </c>
      <c r="B21" s="96">
        <v>11.642857142857142</v>
      </c>
    </row>
    <row r="22" spans="1:2" x14ac:dyDescent="0.35">
      <c r="A22" s="81" t="s">
        <v>133</v>
      </c>
      <c r="B22" s="96">
        <v>12.233333333333333</v>
      </c>
    </row>
    <row r="23" spans="1:2" x14ac:dyDescent="0.35">
      <c r="A23" s="81" t="s">
        <v>135</v>
      </c>
      <c r="B23" s="96">
        <v>12.457142857142857</v>
      </c>
    </row>
    <row r="24" spans="1:2" x14ac:dyDescent="0.35">
      <c r="A24" s="81" t="s">
        <v>147</v>
      </c>
      <c r="B24" s="96">
        <v>13.404761904761907</v>
      </c>
    </row>
    <row r="25" spans="1:2" x14ac:dyDescent="0.35">
      <c r="A25" s="81" t="s">
        <v>151</v>
      </c>
      <c r="B25" s="96">
        <v>13.609523809523809</v>
      </c>
    </row>
    <row r="26" spans="1:2" x14ac:dyDescent="0.35">
      <c r="A26" s="81" t="s">
        <v>125</v>
      </c>
      <c r="B26" s="96">
        <v>13.69047619047619</v>
      </c>
    </row>
    <row r="27" spans="1:2" x14ac:dyDescent="0.35">
      <c r="A27" s="81" t="s">
        <v>89</v>
      </c>
      <c r="B27" s="96">
        <v>14.633333333333335</v>
      </c>
    </row>
    <row r="28" spans="1:2" x14ac:dyDescent="0.35">
      <c r="A28" s="81" t="s">
        <v>127</v>
      </c>
      <c r="B28" s="96">
        <v>15.12857142857143</v>
      </c>
    </row>
    <row r="29" spans="1:2" x14ac:dyDescent="0.35">
      <c r="A29" s="81" t="s">
        <v>173</v>
      </c>
      <c r="B29" s="96">
        <v>15.369047619047619</v>
      </c>
    </row>
    <row r="30" spans="1:2" x14ac:dyDescent="0.35">
      <c r="A30" s="81" t="s">
        <v>137</v>
      </c>
      <c r="B30" s="96">
        <v>15.476190476190478</v>
      </c>
    </row>
    <row r="31" spans="1:2" x14ac:dyDescent="0.35">
      <c r="A31" s="81" t="s">
        <v>47</v>
      </c>
      <c r="B31" s="96">
        <v>16.19047619047619</v>
      </c>
    </row>
    <row r="32" spans="1:2" x14ac:dyDescent="0.35">
      <c r="A32" s="81" t="s">
        <v>145</v>
      </c>
      <c r="B32" s="96">
        <v>16.571428571428573</v>
      </c>
    </row>
    <row r="33" spans="1:2" x14ac:dyDescent="0.35">
      <c r="A33" s="81" t="s">
        <v>105</v>
      </c>
      <c r="B33" s="96">
        <v>18.452380952380956</v>
      </c>
    </row>
    <row r="34" spans="1:2" x14ac:dyDescent="0.35">
      <c r="A34" s="81" t="s">
        <v>123</v>
      </c>
      <c r="B34" s="96">
        <v>19.404761904761905</v>
      </c>
    </row>
    <row r="35" spans="1:2" x14ac:dyDescent="0.35">
      <c r="A35" s="81" t="s">
        <v>55</v>
      </c>
      <c r="B35" s="96">
        <v>20.023809523809526</v>
      </c>
    </row>
    <row r="36" spans="1:2" x14ac:dyDescent="0.35">
      <c r="A36" s="81" t="s">
        <v>167</v>
      </c>
      <c r="B36" s="96">
        <v>20.828571428571429</v>
      </c>
    </row>
    <row r="37" spans="1:2" x14ac:dyDescent="0.35">
      <c r="A37" s="81" t="s">
        <v>95</v>
      </c>
      <c r="B37" s="96">
        <v>24.390476190476193</v>
      </c>
    </row>
    <row r="38" spans="1:2" x14ac:dyDescent="0.35">
      <c r="A38" s="81" t="s">
        <v>149</v>
      </c>
      <c r="B38" s="96">
        <v>24.476190476190478</v>
      </c>
    </row>
    <row r="39" spans="1:2" x14ac:dyDescent="0.35">
      <c r="A39" s="81" t="s">
        <v>115</v>
      </c>
      <c r="B39" s="96">
        <v>24.714285714285719</v>
      </c>
    </row>
    <row r="40" spans="1:2" x14ac:dyDescent="0.35">
      <c r="A40" s="81" t="s">
        <v>117</v>
      </c>
      <c r="B40" s="96">
        <v>26.080952380952379</v>
      </c>
    </row>
    <row r="41" spans="1:2" x14ac:dyDescent="0.35">
      <c r="A41" s="81" t="s">
        <v>113</v>
      </c>
      <c r="B41" s="96">
        <v>26.357142857142858</v>
      </c>
    </row>
    <row r="42" spans="1:2" x14ac:dyDescent="0.35">
      <c r="A42" s="81" t="s">
        <v>103</v>
      </c>
      <c r="B42" s="96">
        <v>28.101428571428574</v>
      </c>
    </row>
    <row r="43" spans="1:2" x14ac:dyDescent="0.35">
      <c r="A43" s="81" t="s">
        <v>87</v>
      </c>
      <c r="B43" s="96">
        <v>28.547619047619044</v>
      </c>
    </row>
    <row r="44" spans="1:2" x14ac:dyDescent="0.35">
      <c r="A44" s="81" t="s">
        <v>159</v>
      </c>
      <c r="B44" s="96">
        <v>30.020833333333332</v>
      </c>
    </row>
    <row r="45" spans="1:2" x14ac:dyDescent="0.35">
      <c r="A45" s="81" t="s">
        <v>171</v>
      </c>
      <c r="B45" s="96">
        <v>30.261904761904759</v>
      </c>
    </row>
    <row r="46" spans="1:2" x14ac:dyDescent="0.35">
      <c r="A46" s="81" t="s">
        <v>97</v>
      </c>
      <c r="B46" s="96">
        <v>32.985714285714288</v>
      </c>
    </row>
    <row r="47" spans="1:2" x14ac:dyDescent="0.35">
      <c r="A47" s="81" t="s">
        <v>109</v>
      </c>
      <c r="B47" s="96">
        <v>33.928571428571431</v>
      </c>
    </row>
    <row r="48" spans="1:2" x14ac:dyDescent="0.35">
      <c r="A48" s="81" t="s">
        <v>67</v>
      </c>
      <c r="B48" s="96">
        <v>35.828571428571429</v>
      </c>
    </row>
    <row r="49" spans="1:2" x14ac:dyDescent="0.35">
      <c r="A49" s="81" t="s">
        <v>51</v>
      </c>
      <c r="B49" s="96">
        <v>36.3125</v>
      </c>
    </row>
    <row r="50" spans="1:2" x14ac:dyDescent="0.35">
      <c r="A50" s="81" t="s">
        <v>78</v>
      </c>
      <c r="B50" s="96">
        <v>36.359523809523814</v>
      </c>
    </row>
    <row r="51" spans="1:2" x14ac:dyDescent="0.35">
      <c r="A51" s="81" t="s">
        <v>141</v>
      </c>
      <c r="B51" s="96">
        <v>38.458333333333336</v>
      </c>
    </row>
    <row r="52" spans="1:2" x14ac:dyDescent="0.35">
      <c r="A52" s="81" t="s">
        <v>111</v>
      </c>
      <c r="B52" s="96">
        <v>38.714285714285715</v>
      </c>
    </row>
    <row r="53" spans="1:2" x14ac:dyDescent="0.35">
      <c r="A53" s="81" t="s">
        <v>81</v>
      </c>
      <c r="B53" s="96">
        <v>38.851190476190474</v>
      </c>
    </row>
    <row r="54" spans="1:2" x14ac:dyDescent="0.35">
      <c r="A54" s="81" t="s">
        <v>139</v>
      </c>
      <c r="B54" s="96">
        <v>45.291666666666664</v>
      </c>
    </row>
    <row r="55" spans="1:2" x14ac:dyDescent="0.35">
      <c r="A55" s="81" t="s">
        <v>163</v>
      </c>
      <c r="B55" s="96">
        <v>45.858333333333334</v>
      </c>
    </row>
    <row r="56" spans="1:2" x14ac:dyDescent="0.35">
      <c r="A56" s="81" t="s">
        <v>157</v>
      </c>
      <c r="B56" s="96">
        <v>48.53125</v>
      </c>
    </row>
    <row r="57" spans="1:2" x14ac:dyDescent="0.35">
      <c r="A57" s="81" t="s">
        <v>91</v>
      </c>
      <c r="B57" s="96">
        <v>50.5</v>
      </c>
    </row>
    <row r="58" spans="1:2" x14ac:dyDescent="0.35">
      <c r="A58" s="81" t="s">
        <v>83</v>
      </c>
      <c r="B58" s="96">
        <v>55.523809523809518</v>
      </c>
    </row>
    <row r="59" spans="1:2" x14ac:dyDescent="0.35">
      <c r="A59" s="81" t="s">
        <v>107</v>
      </c>
      <c r="B59" s="96">
        <v>56.5</v>
      </c>
    </row>
    <row r="60" spans="1:2" x14ac:dyDescent="0.35">
      <c r="A60" s="81" t="s">
        <v>61</v>
      </c>
      <c r="B60" s="96">
        <v>57.416666666666664</v>
      </c>
    </row>
    <row r="61" spans="1:2" x14ac:dyDescent="0.35">
      <c r="A61" s="81" t="s">
        <v>121</v>
      </c>
      <c r="B61" s="96">
        <v>58.708333333333336</v>
      </c>
    </row>
  </sheetData>
  <autoFilter ref="A1:B1" xr:uid="{0FF29379-4971-4106-B9F8-384653DFA378}">
    <sortState xmlns:xlrd2="http://schemas.microsoft.com/office/spreadsheetml/2017/richdata2" ref="A2:B61">
      <sortCondition ref="B1"/>
    </sortState>
  </autoFilter>
  <sortState xmlns:xlrd2="http://schemas.microsoft.com/office/spreadsheetml/2017/richdata2" ref="A1:B61">
    <sortCondition ref="B2:B61"/>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530A-3E43-4F5B-ACDB-CFE9CCDFFE3A}">
  <dimension ref="A1:XFB64"/>
  <sheetViews>
    <sheetView topLeftCell="K2" workbookViewId="0">
      <selection activeCell="O4" sqref="O4"/>
    </sheetView>
  </sheetViews>
  <sheetFormatPr defaultColWidth="9.1796875" defaultRowHeight="0" customHeight="1" zeroHeight="1" x14ac:dyDescent="0.35"/>
  <cols>
    <col min="1" max="1" width="26.7265625" style="6" customWidth="1"/>
    <col min="2" max="2" width="18.81640625" style="4" customWidth="1"/>
    <col min="3" max="3" width="48.26953125" bestFit="1" customWidth="1"/>
    <col min="4" max="4" width="9.1796875" style="60" customWidth="1"/>
    <col min="5" max="5" width="16.26953125" bestFit="1" customWidth="1"/>
    <col min="6" max="6" width="40.54296875" bestFit="1" customWidth="1"/>
    <col min="7" max="7" width="9.1796875" style="60" customWidth="1"/>
    <col min="8" max="8" width="16.26953125" style="5" bestFit="1" customWidth="1"/>
    <col min="9" max="9" width="50.7265625" bestFit="1" customWidth="1"/>
    <col min="10" max="10" width="9.1796875" style="60" customWidth="1"/>
    <col min="11" max="11" width="16.26953125" bestFit="1" customWidth="1"/>
    <col min="12" max="12" width="60.1796875" bestFit="1" customWidth="1"/>
    <col min="13" max="13" width="9.1796875" style="60" customWidth="1"/>
    <col min="14" max="14" width="15.81640625" bestFit="1" customWidth="1"/>
    <col min="15" max="15" width="9.1796875" customWidth="1"/>
    <col min="16" max="16" width="30.453125" bestFit="1" customWidth="1"/>
    <col min="17" max="17" width="9.1796875" style="60" customWidth="1"/>
    <col min="18" max="18" width="10.7265625" bestFit="1" customWidth="1"/>
    <col min="19" max="19" width="31.81640625" bestFit="1" customWidth="1"/>
    <col min="20" max="20" width="9.1796875" style="60" customWidth="1"/>
    <col min="21" max="21" width="10.7265625" bestFit="1" customWidth="1"/>
    <col min="22" max="22" width="23.54296875" bestFit="1" customWidth="1"/>
    <col min="23" max="23" width="9.1796875" style="60" customWidth="1"/>
    <col min="24" max="24" width="9.1796875" customWidth="1"/>
    <col min="25" max="25" width="29.26953125" bestFit="1" customWidth="1"/>
    <col min="26" max="26" width="9.1796875" style="60" customWidth="1"/>
    <col min="27" max="27" width="10.7265625" bestFit="1" customWidth="1"/>
    <col min="28" max="28" width="9.1796875" customWidth="1"/>
    <col min="29" max="29" width="18.7265625" style="60" customWidth="1"/>
    <col min="30" max="30" width="10.7265625" bestFit="1" customWidth="1"/>
    <col min="31" max="31" width="9.1796875" customWidth="1"/>
    <col min="32" max="16370" width="9.1796875" hidden="1" customWidth="1"/>
    <col min="16371" max="16371" width="6.26953125" hidden="1" customWidth="1"/>
    <col min="16372" max="16372" width="0" hidden="1" customWidth="1"/>
    <col min="16373" max="16373" width="6.26953125" hidden="1" customWidth="1"/>
    <col min="16374" max="16379" width="0" hidden="1" customWidth="1"/>
    <col min="16380" max="16380" width="6.26953125" hidden="1" customWidth="1"/>
    <col min="16381" max="16381" width="0" hidden="1" customWidth="1"/>
    <col min="16382" max="16382" width="6.26953125" hidden="1" customWidth="1"/>
    <col min="16383" max="16384" width="0" hidden="1" customWidth="1"/>
  </cols>
  <sheetData>
    <row r="1" spans="1:30 16371:16371" ht="31.5" thickBot="1" x14ac:dyDescent="0.4">
      <c r="A1" s="25"/>
      <c r="B1" s="28"/>
      <c r="C1" s="125" t="s">
        <v>175</v>
      </c>
      <c r="D1" s="122"/>
      <c r="E1" s="122"/>
      <c r="F1" s="122"/>
      <c r="G1" s="122"/>
      <c r="H1" s="122"/>
      <c r="I1" s="122"/>
      <c r="J1" s="122"/>
      <c r="K1" s="122"/>
      <c r="L1" s="122"/>
      <c r="M1" s="122"/>
      <c r="N1" s="122"/>
      <c r="P1" s="125" t="s">
        <v>176</v>
      </c>
      <c r="Q1" s="122"/>
      <c r="R1" s="122"/>
      <c r="S1" s="122"/>
      <c r="T1" s="122"/>
      <c r="U1" s="122"/>
      <c r="V1" s="122"/>
      <c r="W1" s="122"/>
      <c r="X1" s="122"/>
      <c r="Y1" s="122"/>
      <c r="Z1" s="122"/>
      <c r="AA1" s="122"/>
      <c r="AC1" s="122" t="s">
        <v>177</v>
      </c>
      <c r="AD1" s="122"/>
      <c r="XEQ1" s="8"/>
    </row>
    <row r="2" spans="1:30 16371:16371" s="16" customFormat="1" ht="50.25" customHeight="1" thickBot="1" x14ac:dyDescent="0.4">
      <c r="A2" s="26"/>
      <c r="B2" s="27"/>
      <c r="C2" s="126" t="s">
        <v>178</v>
      </c>
      <c r="D2" s="127"/>
      <c r="E2" s="128"/>
      <c r="F2" s="126" t="s">
        <v>179</v>
      </c>
      <c r="G2" s="127"/>
      <c r="H2" s="128"/>
      <c r="I2" s="126" t="s">
        <v>180</v>
      </c>
      <c r="J2" s="127"/>
      <c r="K2" s="128"/>
      <c r="L2" s="126" t="s">
        <v>181</v>
      </c>
      <c r="M2" s="127"/>
      <c r="N2" s="128"/>
      <c r="P2" s="126" t="s">
        <v>15</v>
      </c>
      <c r="Q2" s="127"/>
      <c r="R2" s="128"/>
      <c r="S2" s="126" t="s">
        <v>16</v>
      </c>
      <c r="T2" s="127"/>
      <c r="U2" s="128"/>
      <c r="V2" s="126" t="s">
        <v>17</v>
      </c>
      <c r="W2" s="127"/>
      <c r="X2" s="128"/>
      <c r="Y2" s="126" t="s">
        <v>18</v>
      </c>
      <c r="Z2" s="127"/>
      <c r="AA2" s="128"/>
      <c r="AC2" s="123" t="s">
        <v>182</v>
      </c>
      <c r="AD2" s="124"/>
      <c r="XEQ2" s="8"/>
    </row>
    <row r="3" spans="1:30 16371:16371" s="9" customFormat="1" ht="24.5" thickBot="1" x14ac:dyDescent="0.4">
      <c r="A3" s="21" t="s">
        <v>7</v>
      </c>
      <c r="B3" s="22" t="s">
        <v>8</v>
      </c>
      <c r="C3" s="23" t="s">
        <v>183</v>
      </c>
      <c r="D3" s="58" t="s">
        <v>184</v>
      </c>
      <c r="E3" s="12" t="s">
        <v>185</v>
      </c>
      <c r="F3" s="23" t="s">
        <v>183</v>
      </c>
      <c r="G3" s="58" t="s">
        <v>184</v>
      </c>
      <c r="H3" s="12" t="s">
        <v>185</v>
      </c>
      <c r="I3" s="23" t="s">
        <v>183</v>
      </c>
      <c r="J3" s="58" t="s">
        <v>184</v>
      </c>
      <c r="K3" s="12" t="s">
        <v>185</v>
      </c>
      <c r="L3" s="23" t="s">
        <v>183</v>
      </c>
      <c r="M3" s="58" t="s">
        <v>184</v>
      </c>
      <c r="N3" s="12" t="s">
        <v>185</v>
      </c>
      <c r="P3" s="23" t="s">
        <v>183</v>
      </c>
      <c r="Q3" s="58" t="s">
        <v>184</v>
      </c>
      <c r="R3" s="12" t="s">
        <v>185</v>
      </c>
      <c r="S3" s="23" t="s">
        <v>183</v>
      </c>
      <c r="T3" s="58" t="s">
        <v>184</v>
      </c>
      <c r="U3" s="12" t="s">
        <v>185</v>
      </c>
      <c r="V3" s="23" t="s">
        <v>183</v>
      </c>
      <c r="W3" s="58" t="s">
        <v>184</v>
      </c>
      <c r="X3" s="12" t="s">
        <v>185</v>
      </c>
      <c r="Y3" s="23" t="s">
        <v>183</v>
      </c>
      <c r="Z3" s="58" t="s">
        <v>184</v>
      </c>
      <c r="AA3" s="12" t="s">
        <v>185</v>
      </c>
      <c r="AC3" s="61" t="s">
        <v>19</v>
      </c>
      <c r="AD3" s="12" t="s">
        <v>186</v>
      </c>
    </row>
    <row r="4" spans="1:30 16371:16371" s="8" customFormat="1" ht="100" customHeight="1" x14ac:dyDescent="0.35">
      <c r="A4" s="29" t="s">
        <v>47</v>
      </c>
      <c r="B4" s="18" t="s">
        <v>48</v>
      </c>
      <c r="C4" s="19" t="s">
        <v>187</v>
      </c>
      <c r="D4" s="55">
        <v>0.1</v>
      </c>
      <c r="E4" s="20" t="s">
        <v>188</v>
      </c>
      <c r="F4" s="19" t="s">
        <v>189</v>
      </c>
      <c r="G4" s="55">
        <v>0</v>
      </c>
      <c r="H4" s="20" t="s">
        <v>188</v>
      </c>
      <c r="I4" s="19" t="s">
        <v>190</v>
      </c>
      <c r="J4" s="55">
        <v>0</v>
      </c>
      <c r="K4" s="20" t="s">
        <v>188</v>
      </c>
      <c r="L4" s="19" t="s">
        <v>46</v>
      </c>
      <c r="M4" s="55" t="s">
        <v>46</v>
      </c>
      <c r="N4" s="20" t="s">
        <v>46</v>
      </c>
      <c r="P4" s="31" t="s">
        <v>46</v>
      </c>
      <c r="Q4" s="66" t="s">
        <v>46</v>
      </c>
      <c r="R4" s="32" t="s">
        <v>46</v>
      </c>
      <c r="S4" s="31" t="s">
        <v>46</v>
      </c>
      <c r="T4" s="66" t="s">
        <v>46</v>
      </c>
      <c r="U4" s="32" t="s">
        <v>46</v>
      </c>
      <c r="V4" s="31" t="s">
        <v>46</v>
      </c>
      <c r="W4" s="66" t="s">
        <v>46</v>
      </c>
      <c r="X4" s="32" t="s">
        <v>46</v>
      </c>
      <c r="Y4" s="31" t="s">
        <v>46</v>
      </c>
      <c r="Z4" s="66" t="s">
        <v>46</v>
      </c>
      <c r="AA4" s="32" t="s">
        <v>46</v>
      </c>
      <c r="AC4" s="79">
        <v>3.3333333333333333E-2</v>
      </c>
      <c r="AD4" s="36" t="s">
        <v>188</v>
      </c>
    </row>
    <row r="5" spans="1:30 16371:16371" s="8" customFormat="1" ht="100" customHeight="1" x14ac:dyDescent="0.35">
      <c r="A5" s="30" t="s">
        <v>55</v>
      </c>
      <c r="B5" s="13" t="s">
        <v>56</v>
      </c>
      <c r="C5" s="10" t="s">
        <v>191</v>
      </c>
      <c r="D5" s="56">
        <v>0</v>
      </c>
      <c r="E5" s="20" t="s">
        <v>188</v>
      </c>
      <c r="F5" s="10" t="s">
        <v>46</v>
      </c>
      <c r="G5" s="56" t="s">
        <v>46</v>
      </c>
      <c r="H5" s="20" t="s">
        <v>46</v>
      </c>
      <c r="I5" s="10" t="s">
        <v>192</v>
      </c>
      <c r="J5" s="56">
        <v>0</v>
      </c>
      <c r="K5" s="20" t="s">
        <v>188</v>
      </c>
      <c r="L5" s="10" t="s">
        <v>46</v>
      </c>
      <c r="M5" s="56" t="s">
        <v>46</v>
      </c>
      <c r="N5" s="20" t="s">
        <v>46</v>
      </c>
      <c r="P5" s="33" t="s">
        <v>46</v>
      </c>
      <c r="Q5" s="65" t="s">
        <v>46</v>
      </c>
      <c r="R5" s="32" t="s">
        <v>46</v>
      </c>
      <c r="S5" s="33" t="s">
        <v>46</v>
      </c>
      <c r="T5" s="65" t="s">
        <v>46</v>
      </c>
      <c r="U5" s="32" t="s">
        <v>46</v>
      </c>
      <c r="V5" s="33" t="s">
        <v>46</v>
      </c>
      <c r="W5" s="65" t="s">
        <v>46</v>
      </c>
      <c r="X5" s="32" t="s">
        <v>46</v>
      </c>
      <c r="Y5" s="33" t="s">
        <v>46</v>
      </c>
      <c r="Z5" s="65" t="s">
        <v>46</v>
      </c>
      <c r="AA5" s="32" t="s">
        <v>46</v>
      </c>
      <c r="AC5" s="79">
        <v>0</v>
      </c>
      <c r="AD5" s="36" t="s">
        <v>188</v>
      </c>
    </row>
    <row r="6" spans="1:30 16371:16371" s="8" customFormat="1" ht="100" customHeight="1" x14ac:dyDescent="0.35">
      <c r="A6" s="30" t="s">
        <v>42</v>
      </c>
      <c r="B6" s="13" t="s">
        <v>43</v>
      </c>
      <c r="C6" s="10" t="s">
        <v>193</v>
      </c>
      <c r="D6" s="56">
        <v>0</v>
      </c>
      <c r="E6" s="20" t="s">
        <v>188</v>
      </c>
      <c r="F6" s="10" t="s">
        <v>194</v>
      </c>
      <c r="G6" s="56">
        <v>0.1</v>
      </c>
      <c r="H6" s="20" t="s">
        <v>188</v>
      </c>
      <c r="I6" s="10" t="s">
        <v>195</v>
      </c>
      <c r="J6" s="56">
        <v>0</v>
      </c>
      <c r="K6" s="20" t="s">
        <v>188</v>
      </c>
      <c r="L6" s="10" t="s">
        <v>196</v>
      </c>
      <c r="M6" s="56">
        <v>0</v>
      </c>
      <c r="N6" s="20" t="s">
        <v>188</v>
      </c>
      <c r="P6" s="33" t="s">
        <v>46</v>
      </c>
      <c r="Q6" s="65" t="s">
        <v>46</v>
      </c>
      <c r="R6" s="32" t="s">
        <v>46</v>
      </c>
      <c r="S6" s="33" t="s">
        <v>46</v>
      </c>
      <c r="T6" s="65" t="s">
        <v>46</v>
      </c>
      <c r="U6" s="32" t="s">
        <v>46</v>
      </c>
      <c r="V6" s="33" t="s">
        <v>46</v>
      </c>
      <c r="W6" s="65" t="s">
        <v>46</v>
      </c>
      <c r="X6" s="32" t="s">
        <v>46</v>
      </c>
      <c r="Y6" s="33" t="s">
        <v>46</v>
      </c>
      <c r="Z6" s="65" t="s">
        <v>46</v>
      </c>
      <c r="AA6" s="32" t="s">
        <v>46</v>
      </c>
      <c r="AC6" s="79">
        <v>2.5000000000000001E-2</v>
      </c>
      <c r="AD6" s="36" t="s">
        <v>188</v>
      </c>
    </row>
    <row r="7" spans="1:30 16371:16371" s="8" customFormat="1" ht="100" customHeight="1" x14ac:dyDescent="0.35">
      <c r="A7" s="30" t="s">
        <v>61</v>
      </c>
      <c r="B7" s="13" t="s">
        <v>62</v>
      </c>
      <c r="C7" s="33" t="s">
        <v>46</v>
      </c>
      <c r="D7" s="65" t="s">
        <v>46</v>
      </c>
      <c r="E7" s="32" t="s">
        <v>46</v>
      </c>
      <c r="F7" s="33" t="s">
        <v>46</v>
      </c>
      <c r="G7" s="65" t="s">
        <v>46</v>
      </c>
      <c r="H7" s="32" t="s">
        <v>46</v>
      </c>
      <c r="I7" s="33" t="s">
        <v>46</v>
      </c>
      <c r="J7" s="65" t="s">
        <v>46</v>
      </c>
      <c r="K7" s="32" t="s">
        <v>46</v>
      </c>
      <c r="L7" s="33" t="s">
        <v>46</v>
      </c>
      <c r="M7" s="65" t="s">
        <v>46</v>
      </c>
      <c r="N7" s="32" t="s">
        <v>46</v>
      </c>
      <c r="P7" s="10" t="s">
        <v>197</v>
      </c>
      <c r="Q7" s="56">
        <v>0.8</v>
      </c>
      <c r="R7" s="20" t="s">
        <v>198</v>
      </c>
      <c r="S7" s="10" t="s">
        <v>199</v>
      </c>
      <c r="T7" s="56">
        <v>0.7</v>
      </c>
      <c r="U7" s="20" t="s">
        <v>198</v>
      </c>
      <c r="V7" s="10" t="s">
        <v>200</v>
      </c>
      <c r="W7" s="56">
        <v>1</v>
      </c>
      <c r="X7" s="20" t="s">
        <v>201</v>
      </c>
      <c r="Y7" s="10" t="s">
        <v>202</v>
      </c>
      <c r="Z7" s="56">
        <v>1</v>
      </c>
      <c r="AA7" s="20" t="s">
        <v>201</v>
      </c>
      <c r="AC7" s="79">
        <v>0.875</v>
      </c>
      <c r="AD7" s="36" t="s">
        <v>198</v>
      </c>
    </row>
    <row r="8" spans="1:30 16371:16371" s="8" customFormat="1" ht="100" customHeight="1" x14ac:dyDescent="0.35">
      <c r="A8" s="30" t="s">
        <v>147</v>
      </c>
      <c r="B8" s="13" t="s">
        <v>148</v>
      </c>
      <c r="C8" s="10" t="s">
        <v>203</v>
      </c>
      <c r="D8" s="56">
        <v>0</v>
      </c>
      <c r="E8" s="20" t="s">
        <v>188</v>
      </c>
      <c r="F8" s="10" t="s">
        <v>204</v>
      </c>
      <c r="G8" s="56">
        <v>0</v>
      </c>
      <c r="H8" s="20" t="s">
        <v>188</v>
      </c>
      <c r="I8" s="10" t="s">
        <v>205</v>
      </c>
      <c r="J8" s="56">
        <v>0</v>
      </c>
      <c r="K8" s="20" t="s">
        <v>188</v>
      </c>
      <c r="L8" s="10" t="s">
        <v>206</v>
      </c>
      <c r="M8" s="56">
        <v>0</v>
      </c>
      <c r="N8" s="20" t="s">
        <v>188</v>
      </c>
      <c r="P8" s="33" t="s">
        <v>207</v>
      </c>
      <c r="Q8" s="65" t="s">
        <v>46</v>
      </c>
      <c r="R8" s="32" t="s">
        <v>46</v>
      </c>
      <c r="S8" s="33" t="s">
        <v>207</v>
      </c>
      <c r="T8" s="65" t="s">
        <v>46</v>
      </c>
      <c r="U8" s="32" t="s">
        <v>46</v>
      </c>
      <c r="V8" s="33" t="s">
        <v>207</v>
      </c>
      <c r="W8" s="65" t="s">
        <v>46</v>
      </c>
      <c r="X8" s="32" t="s">
        <v>46</v>
      </c>
      <c r="Y8" s="33" t="s">
        <v>208</v>
      </c>
      <c r="Z8" s="65" t="s">
        <v>46</v>
      </c>
      <c r="AA8" s="32" t="s">
        <v>46</v>
      </c>
      <c r="AC8" s="79">
        <v>0</v>
      </c>
      <c r="AD8" s="36" t="s">
        <v>188</v>
      </c>
    </row>
    <row r="9" spans="1:30 16371:16371" s="8" customFormat="1" ht="100" customHeight="1" x14ac:dyDescent="0.35">
      <c r="A9" s="30" t="s">
        <v>153</v>
      </c>
      <c r="B9" s="13" t="s">
        <v>154</v>
      </c>
      <c r="C9" s="10" t="s">
        <v>209</v>
      </c>
      <c r="D9" s="56">
        <v>0</v>
      </c>
      <c r="E9" s="20" t="s">
        <v>188</v>
      </c>
      <c r="F9" s="10" t="s">
        <v>210</v>
      </c>
      <c r="G9" s="56" t="s">
        <v>46</v>
      </c>
      <c r="H9" s="20" t="s">
        <v>46</v>
      </c>
      <c r="I9" s="10" t="s">
        <v>211</v>
      </c>
      <c r="J9" s="56">
        <v>0</v>
      </c>
      <c r="K9" s="20" t="s">
        <v>188</v>
      </c>
      <c r="L9" s="10" t="s">
        <v>212</v>
      </c>
      <c r="M9" s="56" t="s">
        <v>46</v>
      </c>
      <c r="N9" s="20" t="s">
        <v>46</v>
      </c>
      <c r="P9" s="33" t="s">
        <v>207</v>
      </c>
      <c r="Q9" s="65" t="s">
        <v>46</v>
      </c>
      <c r="R9" s="32" t="s">
        <v>46</v>
      </c>
      <c r="S9" s="33" t="s">
        <v>207</v>
      </c>
      <c r="T9" s="65" t="s">
        <v>46</v>
      </c>
      <c r="U9" s="32" t="s">
        <v>46</v>
      </c>
      <c r="V9" s="33" t="s">
        <v>207</v>
      </c>
      <c r="W9" s="65" t="s">
        <v>46</v>
      </c>
      <c r="X9" s="32" t="s">
        <v>46</v>
      </c>
      <c r="Y9" s="33" t="s">
        <v>208</v>
      </c>
      <c r="Z9" s="65" t="s">
        <v>46</v>
      </c>
      <c r="AA9" s="32" t="s">
        <v>46</v>
      </c>
      <c r="AC9" s="79">
        <v>0</v>
      </c>
      <c r="AD9" s="36" t="s">
        <v>188</v>
      </c>
    </row>
    <row r="10" spans="1:30 16371:16371" s="8" customFormat="1" ht="100" customHeight="1" x14ac:dyDescent="0.35">
      <c r="A10" s="30" t="s">
        <v>64</v>
      </c>
      <c r="B10" s="13" t="s">
        <v>65</v>
      </c>
      <c r="C10" s="10" t="s">
        <v>213</v>
      </c>
      <c r="D10" s="56">
        <v>0</v>
      </c>
      <c r="E10" s="20" t="s">
        <v>188</v>
      </c>
      <c r="F10" s="10" t="s">
        <v>214</v>
      </c>
      <c r="G10" s="56">
        <v>0</v>
      </c>
      <c r="H10" s="20" t="s">
        <v>188</v>
      </c>
      <c r="I10" s="10" t="s">
        <v>215</v>
      </c>
      <c r="J10" s="56">
        <v>0</v>
      </c>
      <c r="K10" s="20" t="s">
        <v>188</v>
      </c>
      <c r="L10" s="10" t="s">
        <v>216</v>
      </c>
      <c r="M10" s="56">
        <v>0</v>
      </c>
      <c r="N10" s="20" t="s">
        <v>188</v>
      </c>
      <c r="P10" s="33" t="s">
        <v>207</v>
      </c>
      <c r="Q10" s="65" t="s">
        <v>46</v>
      </c>
      <c r="R10" s="32" t="s">
        <v>46</v>
      </c>
      <c r="S10" s="33" t="s">
        <v>207</v>
      </c>
      <c r="T10" s="65" t="s">
        <v>46</v>
      </c>
      <c r="U10" s="32" t="s">
        <v>46</v>
      </c>
      <c r="V10" s="33" t="s">
        <v>207</v>
      </c>
      <c r="W10" s="65" t="s">
        <v>46</v>
      </c>
      <c r="X10" s="32" t="s">
        <v>46</v>
      </c>
      <c r="Y10" s="33" t="s">
        <v>208</v>
      </c>
      <c r="Z10" s="65" t="s">
        <v>46</v>
      </c>
      <c r="AA10" s="32" t="s">
        <v>46</v>
      </c>
      <c r="AC10" s="79">
        <v>0</v>
      </c>
      <c r="AD10" s="36" t="s">
        <v>188</v>
      </c>
    </row>
    <row r="11" spans="1:30 16371:16371" s="8" customFormat="1" ht="100" customHeight="1" x14ac:dyDescent="0.35">
      <c r="A11" s="30" t="s">
        <v>67</v>
      </c>
      <c r="B11" s="13" t="s">
        <v>68</v>
      </c>
      <c r="C11" s="10" t="s">
        <v>217</v>
      </c>
      <c r="D11" s="56">
        <v>0.5</v>
      </c>
      <c r="E11" s="20" t="s">
        <v>218</v>
      </c>
      <c r="F11" s="10" t="s">
        <v>219</v>
      </c>
      <c r="G11" s="56" t="s">
        <v>46</v>
      </c>
      <c r="H11" s="20" t="s">
        <v>46</v>
      </c>
      <c r="I11" s="10" t="s">
        <v>220</v>
      </c>
      <c r="J11" s="56">
        <v>0.5</v>
      </c>
      <c r="K11" s="20" t="s">
        <v>218</v>
      </c>
      <c r="L11" s="10" t="s">
        <v>212</v>
      </c>
      <c r="M11" s="56" t="s">
        <v>46</v>
      </c>
      <c r="N11" s="20" t="s">
        <v>46</v>
      </c>
      <c r="P11" s="33" t="s">
        <v>207</v>
      </c>
      <c r="Q11" s="65" t="s">
        <v>46</v>
      </c>
      <c r="R11" s="32" t="s">
        <v>46</v>
      </c>
      <c r="S11" s="33" t="s">
        <v>207</v>
      </c>
      <c r="T11" s="65" t="s">
        <v>46</v>
      </c>
      <c r="U11" s="32" t="s">
        <v>46</v>
      </c>
      <c r="V11" s="33" t="s">
        <v>207</v>
      </c>
      <c r="W11" s="65" t="s">
        <v>46</v>
      </c>
      <c r="X11" s="32" t="s">
        <v>46</v>
      </c>
      <c r="Y11" s="33" t="s">
        <v>208</v>
      </c>
      <c r="Z11" s="65" t="s">
        <v>46</v>
      </c>
      <c r="AA11" s="32" t="s">
        <v>46</v>
      </c>
      <c r="AC11" s="79">
        <v>0.5</v>
      </c>
      <c r="AD11" s="36" t="s">
        <v>218</v>
      </c>
    </row>
    <row r="12" spans="1:30 16371:16371" s="8" customFormat="1" ht="100" customHeight="1" x14ac:dyDescent="0.35">
      <c r="A12" s="30" t="s">
        <v>69</v>
      </c>
      <c r="B12" s="13" t="s">
        <v>70</v>
      </c>
      <c r="C12" s="10" t="s">
        <v>221</v>
      </c>
      <c r="D12" s="56">
        <v>0</v>
      </c>
      <c r="E12" s="20" t="s">
        <v>188</v>
      </c>
      <c r="F12" s="10" t="s">
        <v>210</v>
      </c>
      <c r="G12" s="56" t="s">
        <v>46</v>
      </c>
      <c r="H12" s="20" t="s">
        <v>46</v>
      </c>
      <c r="I12" s="10" t="s">
        <v>222</v>
      </c>
      <c r="J12" s="56">
        <v>0</v>
      </c>
      <c r="K12" s="20" t="s">
        <v>188</v>
      </c>
      <c r="L12" s="10" t="s">
        <v>212</v>
      </c>
      <c r="M12" s="56" t="s">
        <v>46</v>
      </c>
      <c r="N12" s="20" t="s">
        <v>46</v>
      </c>
      <c r="P12" s="33" t="s">
        <v>207</v>
      </c>
      <c r="Q12" s="65" t="s">
        <v>46</v>
      </c>
      <c r="R12" s="32" t="s">
        <v>46</v>
      </c>
      <c r="S12" s="33" t="s">
        <v>207</v>
      </c>
      <c r="T12" s="65" t="s">
        <v>46</v>
      </c>
      <c r="U12" s="32" t="s">
        <v>46</v>
      </c>
      <c r="V12" s="33" t="s">
        <v>207</v>
      </c>
      <c r="W12" s="65" t="s">
        <v>46</v>
      </c>
      <c r="X12" s="32" t="s">
        <v>46</v>
      </c>
      <c r="Y12" s="33" t="s">
        <v>208</v>
      </c>
      <c r="Z12" s="65" t="s">
        <v>46</v>
      </c>
      <c r="AA12" s="32" t="s">
        <v>46</v>
      </c>
      <c r="AC12" s="79">
        <v>0</v>
      </c>
      <c r="AD12" s="36" t="s">
        <v>188</v>
      </c>
    </row>
    <row r="13" spans="1:30 16371:16371" s="8" customFormat="1" ht="100" customHeight="1" x14ac:dyDescent="0.35">
      <c r="A13" s="30" t="s">
        <v>78</v>
      </c>
      <c r="B13" s="13" t="s">
        <v>79</v>
      </c>
      <c r="C13" s="10" t="s">
        <v>223</v>
      </c>
      <c r="D13" s="56">
        <v>0.8</v>
      </c>
      <c r="E13" s="20" t="s">
        <v>198</v>
      </c>
      <c r="F13" s="10" t="s">
        <v>210</v>
      </c>
      <c r="G13" s="56" t="s">
        <v>46</v>
      </c>
      <c r="H13" s="20" t="s">
        <v>46</v>
      </c>
      <c r="I13" s="10" t="s">
        <v>224</v>
      </c>
      <c r="J13" s="56">
        <v>0.64</v>
      </c>
      <c r="K13" s="20" t="s">
        <v>198</v>
      </c>
      <c r="L13" s="10" t="s">
        <v>212</v>
      </c>
      <c r="M13" s="56" t="s">
        <v>46</v>
      </c>
      <c r="N13" s="20" t="s">
        <v>46</v>
      </c>
      <c r="P13" s="10" t="s">
        <v>225</v>
      </c>
      <c r="Q13" s="56">
        <v>0.8</v>
      </c>
      <c r="R13" s="20" t="s">
        <v>198</v>
      </c>
      <c r="S13" s="10" t="s">
        <v>226</v>
      </c>
      <c r="T13" s="56">
        <v>0.32</v>
      </c>
      <c r="U13" s="20" t="s">
        <v>218</v>
      </c>
      <c r="V13" s="10" t="s">
        <v>227</v>
      </c>
      <c r="W13" s="56">
        <v>0.18</v>
      </c>
      <c r="X13" s="20" t="s">
        <v>188</v>
      </c>
      <c r="Y13" s="10" t="s">
        <v>228</v>
      </c>
      <c r="Z13" s="56">
        <v>0.16</v>
      </c>
      <c r="AA13" s="20" t="s">
        <v>188</v>
      </c>
      <c r="AC13" s="79">
        <v>0.48333333333333339</v>
      </c>
      <c r="AD13" s="36" t="s">
        <v>218</v>
      </c>
    </row>
    <row r="14" spans="1:30 16371:16371" s="8" customFormat="1" ht="100" customHeight="1" x14ac:dyDescent="0.35">
      <c r="A14" s="30" t="s">
        <v>72</v>
      </c>
      <c r="B14" s="13" t="s">
        <v>73</v>
      </c>
      <c r="C14" s="10" t="s">
        <v>229</v>
      </c>
      <c r="D14" s="56">
        <v>0</v>
      </c>
      <c r="E14" s="20" t="s">
        <v>188</v>
      </c>
      <c r="F14" s="10" t="s">
        <v>230</v>
      </c>
      <c r="G14" s="56">
        <v>0</v>
      </c>
      <c r="H14" s="20" t="s">
        <v>188</v>
      </c>
      <c r="I14" s="10" t="s">
        <v>231</v>
      </c>
      <c r="J14" s="56">
        <v>0</v>
      </c>
      <c r="K14" s="20" t="s">
        <v>188</v>
      </c>
      <c r="L14" s="10" t="s">
        <v>232</v>
      </c>
      <c r="M14" s="56">
        <v>0</v>
      </c>
      <c r="N14" s="20" t="s">
        <v>188</v>
      </c>
      <c r="P14" s="33" t="s">
        <v>207</v>
      </c>
      <c r="Q14" s="65" t="s">
        <v>46</v>
      </c>
      <c r="R14" s="32" t="s">
        <v>46</v>
      </c>
      <c r="S14" s="33" t="s">
        <v>207</v>
      </c>
      <c r="T14" s="65" t="s">
        <v>46</v>
      </c>
      <c r="U14" s="32" t="s">
        <v>46</v>
      </c>
      <c r="V14" s="33" t="s">
        <v>207</v>
      </c>
      <c r="W14" s="65" t="s">
        <v>46</v>
      </c>
      <c r="X14" s="32" t="s">
        <v>46</v>
      </c>
      <c r="Y14" s="33" t="s">
        <v>208</v>
      </c>
      <c r="Z14" s="65" t="s">
        <v>46</v>
      </c>
      <c r="AA14" s="32" t="s">
        <v>46</v>
      </c>
      <c r="AC14" s="79">
        <v>0</v>
      </c>
      <c r="AD14" s="36" t="s">
        <v>188</v>
      </c>
    </row>
    <row r="15" spans="1:30 16371:16371" s="8" customFormat="1" ht="100" customHeight="1" x14ac:dyDescent="0.35">
      <c r="A15" s="30" t="s">
        <v>113</v>
      </c>
      <c r="B15" s="13" t="s">
        <v>114</v>
      </c>
      <c r="C15" s="10" t="s">
        <v>233</v>
      </c>
      <c r="D15" s="56">
        <v>0</v>
      </c>
      <c r="E15" s="20" t="s">
        <v>188</v>
      </c>
      <c r="F15" s="10" t="s">
        <v>234</v>
      </c>
      <c r="G15" s="56">
        <v>0.1</v>
      </c>
      <c r="H15" s="20" t="s">
        <v>188</v>
      </c>
      <c r="I15" s="10" t="s">
        <v>235</v>
      </c>
      <c r="J15" s="56">
        <v>0</v>
      </c>
      <c r="K15" s="20" t="s">
        <v>188</v>
      </c>
      <c r="L15" s="10" t="s">
        <v>236</v>
      </c>
      <c r="M15" s="56">
        <v>0.1</v>
      </c>
      <c r="N15" s="20" t="s">
        <v>188</v>
      </c>
      <c r="P15" s="33" t="s">
        <v>207</v>
      </c>
      <c r="Q15" s="65" t="s">
        <v>46</v>
      </c>
      <c r="R15" s="32" t="s">
        <v>46</v>
      </c>
      <c r="S15" s="33" t="s">
        <v>207</v>
      </c>
      <c r="T15" s="65" t="s">
        <v>46</v>
      </c>
      <c r="U15" s="32" t="s">
        <v>46</v>
      </c>
      <c r="V15" s="33" t="s">
        <v>207</v>
      </c>
      <c r="W15" s="65" t="s">
        <v>46</v>
      </c>
      <c r="X15" s="32" t="s">
        <v>46</v>
      </c>
      <c r="Y15" s="33" t="s">
        <v>208</v>
      </c>
      <c r="Z15" s="65" t="s">
        <v>46</v>
      </c>
      <c r="AA15" s="32" t="s">
        <v>46</v>
      </c>
      <c r="AC15" s="79">
        <v>0.05</v>
      </c>
      <c r="AD15" s="36" t="s">
        <v>188</v>
      </c>
    </row>
    <row r="16" spans="1:30 16371:16371" s="8" customFormat="1" ht="100" customHeight="1" x14ac:dyDescent="0.35">
      <c r="A16" s="30" t="s">
        <v>119</v>
      </c>
      <c r="B16" s="13" t="s">
        <v>120</v>
      </c>
      <c r="C16" s="10" t="s">
        <v>237</v>
      </c>
      <c r="D16" s="56">
        <v>0</v>
      </c>
      <c r="E16" s="20" t="s">
        <v>188</v>
      </c>
      <c r="F16" s="10" t="s">
        <v>238</v>
      </c>
      <c r="G16" s="56">
        <v>0.1</v>
      </c>
      <c r="H16" s="20" t="s">
        <v>188</v>
      </c>
      <c r="I16" s="10" t="s">
        <v>239</v>
      </c>
      <c r="J16" s="56">
        <v>0</v>
      </c>
      <c r="K16" s="20" t="s">
        <v>188</v>
      </c>
      <c r="L16" s="10" t="s">
        <v>240</v>
      </c>
      <c r="M16" s="56">
        <v>0</v>
      </c>
      <c r="N16" s="20" t="s">
        <v>188</v>
      </c>
      <c r="P16" s="33" t="s">
        <v>207</v>
      </c>
      <c r="Q16" s="65" t="s">
        <v>46</v>
      </c>
      <c r="R16" s="32" t="s">
        <v>46</v>
      </c>
      <c r="S16" s="33" t="s">
        <v>207</v>
      </c>
      <c r="T16" s="65" t="s">
        <v>46</v>
      </c>
      <c r="U16" s="32" t="s">
        <v>46</v>
      </c>
      <c r="V16" s="33" t="s">
        <v>207</v>
      </c>
      <c r="W16" s="65" t="s">
        <v>46</v>
      </c>
      <c r="X16" s="32" t="s">
        <v>46</v>
      </c>
      <c r="Y16" s="33" t="s">
        <v>208</v>
      </c>
      <c r="Z16" s="65" t="s">
        <v>46</v>
      </c>
      <c r="AA16" s="32" t="s">
        <v>46</v>
      </c>
      <c r="AC16" s="79">
        <v>2.5000000000000001E-2</v>
      </c>
      <c r="AD16" s="36" t="s">
        <v>188</v>
      </c>
    </row>
    <row r="17" spans="1:30" s="8" customFormat="1" ht="100" customHeight="1" x14ac:dyDescent="0.35">
      <c r="A17" s="30" t="s">
        <v>74</v>
      </c>
      <c r="B17" s="13" t="s">
        <v>75</v>
      </c>
      <c r="C17" s="10" t="s">
        <v>241</v>
      </c>
      <c r="D17" s="56">
        <v>0</v>
      </c>
      <c r="E17" s="20" t="s">
        <v>188</v>
      </c>
      <c r="F17" s="10" t="s">
        <v>210</v>
      </c>
      <c r="G17" s="56" t="s">
        <v>46</v>
      </c>
      <c r="H17" s="20" t="s">
        <v>46</v>
      </c>
      <c r="I17" s="10" t="s">
        <v>242</v>
      </c>
      <c r="J17" s="56">
        <v>0</v>
      </c>
      <c r="K17" s="20" t="s">
        <v>188</v>
      </c>
      <c r="L17" s="10" t="s">
        <v>212</v>
      </c>
      <c r="M17" s="56" t="s">
        <v>46</v>
      </c>
      <c r="N17" s="20" t="s">
        <v>46</v>
      </c>
      <c r="P17" s="33" t="s">
        <v>207</v>
      </c>
      <c r="Q17" s="65" t="s">
        <v>46</v>
      </c>
      <c r="R17" s="32" t="s">
        <v>46</v>
      </c>
      <c r="S17" s="33" t="s">
        <v>207</v>
      </c>
      <c r="T17" s="65" t="s">
        <v>46</v>
      </c>
      <c r="U17" s="32" t="s">
        <v>46</v>
      </c>
      <c r="V17" s="33" t="s">
        <v>207</v>
      </c>
      <c r="W17" s="65" t="s">
        <v>46</v>
      </c>
      <c r="X17" s="32" t="s">
        <v>46</v>
      </c>
      <c r="Y17" s="33" t="s">
        <v>208</v>
      </c>
      <c r="Z17" s="65" t="s">
        <v>46</v>
      </c>
      <c r="AA17" s="32" t="s">
        <v>46</v>
      </c>
      <c r="AC17" s="79">
        <v>0</v>
      </c>
      <c r="AD17" s="36" t="s">
        <v>188</v>
      </c>
    </row>
    <row r="18" spans="1:30" s="8" customFormat="1" ht="100" customHeight="1" x14ac:dyDescent="0.35">
      <c r="A18" s="30" t="s">
        <v>76</v>
      </c>
      <c r="B18" s="13" t="s">
        <v>77</v>
      </c>
      <c r="C18" s="10" t="s">
        <v>243</v>
      </c>
      <c r="D18" s="56">
        <v>0</v>
      </c>
      <c r="E18" s="20" t="s">
        <v>188</v>
      </c>
      <c r="F18" s="10" t="s">
        <v>244</v>
      </c>
      <c r="G18" s="56" t="s">
        <v>46</v>
      </c>
      <c r="H18" s="20" t="s">
        <v>46</v>
      </c>
      <c r="I18" s="10" t="s">
        <v>245</v>
      </c>
      <c r="J18" s="56">
        <v>0</v>
      </c>
      <c r="K18" s="20" t="s">
        <v>188</v>
      </c>
      <c r="L18" s="10" t="s">
        <v>246</v>
      </c>
      <c r="M18" s="56" t="s">
        <v>46</v>
      </c>
      <c r="N18" s="20" t="s">
        <v>46</v>
      </c>
      <c r="P18" s="33" t="s">
        <v>207</v>
      </c>
      <c r="Q18" s="65" t="s">
        <v>46</v>
      </c>
      <c r="R18" s="32" t="s">
        <v>46</v>
      </c>
      <c r="S18" s="33" t="s">
        <v>207</v>
      </c>
      <c r="T18" s="65" t="s">
        <v>46</v>
      </c>
      <c r="U18" s="32" t="s">
        <v>46</v>
      </c>
      <c r="V18" s="33" t="s">
        <v>207</v>
      </c>
      <c r="W18" s="65" t="s">
        <v>46</v>
      </c>
      <c r="X18" s="32" t="s">
        <v>46</v>
      </c>
      <c r="Y18" s="33" t="s">
        <v>208</v>
      </c>
      <c r="Z18" s="65" t="s">
        <v>46</v>
      </c>
      <c r="AA18" s="32" t="s">
        <v>46</v>
      </c>
      <c r="AC18" s="79">
        <v>0</v>
      </c>
      <c r="AD18" s="36" t="s">
        <v>188</v>
      </c>
    </row>
    <row r="19" spans="1:30" s="8" customFormat="1" ht="100" customHeight="1" x14ac:dyDescent="0.35">
      <c r="A19" s="30" t="s">
        <v>81</v>
      </c>
      <c r="B19" s="13" t="s">
        <v>82</v>
      </c>
      <c r="C19" s="10" t="s">
        <v>247</v>
      </c>
      <c r="D19" s="56">
        <v>0.1</v>
      </c>
      <c r="E19" s="20" t="s">
        <v>188</v>
      </c>
      <c r="F19" s="10" t="s">
        <v>248</v>
      </c>
      <c r="G19" s="56" t="s">
        <v>46</v>
      </c>
      <c r="H19" s="20" t="s">
        <v>46</v>
      </c>
      <c r="I19" s="10" t="s">
        <v>249</v>
      </c>
      <c r="J19" s="56">
        <v>0</v>
      </c>
      <c r="K19" s="20" t="s">
        <v>188</v>
      </c>
      <c r="L19" s="10" t="s">
        <v>250</v>
      </c>
      <c r="M19" s="56" t="s">
        <v>46</v>
      </c>
      <c r="N19" s="20" t="s">
        <v>46</v>
      </c>
      <c r="P19" s="33" t="s">
        <v>207</v>
      </c>
      <c r="Q19" s="65" t="s">
        <v>46</v>
      </c>
      <c r="R19" s="32" t="s">
        <v>46</v>
      </c>
      <c r="S19" s="33" t="s">
        <v>207</v>
      </c>
      <c r="T19" s="65" t="s">
        <v>46</v>
      </c>
      <c r="U19" s="32" t="s">
        <v>46</v>
      </c>
      <c r="V19" s="33" t="s">
        <v>207</v>
      </c>
      <c r="W19" s="65" t="s">
        <v>46</v>
      </c>
      <c r="X19" s="32" t="s">
        <v>46</v>
      </c>
      <c r="Y19" s="33" t="s">
        <v>208</v>
      </c>
      <c r="Z19" s="65" t="s">
        <v>46</v>
      </c>
      <c r="AA19" s="32" t="s">
        <v>46</v>
      </c>
      <c r="AC19" s="79">
        <v>0.05</v>
      </c>
      <c r="AD19" s="36" t="s">
        <v>188</v>
      </c>
    </row>
    <row r="20" spans="1:30" s="8" customFormat="1" ht="100" customHeight="1" x14ac:dyDescent="0.35">
      <c r="A20" s="30" t="s">
        <v>51</v>
      </c>
      <c r="B20" s="13" t="s">
        <v>52</v>
      </c>
      <c r="C20" s="33" t="s">
        <v>210</v>
      </c>
      <c r="D20" s="65" t="s">
        <v>46</v>
      </c>
      <c r="E20" s="32" t="s">
        <v>46</v>
      </c>
      <c r="F20" s="33" t="s">
        <v>210</v>
      </c>
      <c r="G20" s="65" t="s">
        <v>46</v>
      </c>
      <c r="H20" s="32" t="s">
        <v>46</v>
      </c>
      <c r="I20" s="33" t="s">
        <v>212</v>
      </c>
      <c r="J20" s="65" t="s">
        <v>46</v>
      </c>
      <c r="K20" s="32" t="s">
        <v>46</v>
      </c>
      <c r="L20" s="33" t="s">
        <v>212</v>
      </c>
      <c r="M20" s="65" t="s">
        <v>46</v>
      </c>
      <c r="N20" s="32" t="s">
        <v>46</v>
      </c>
      <c r="P20" s="10" t="s">
        <v>251</v>
      </c>
      <c r="Q20" s="56">
        <v>0.8</v>
      </c>
      <c r="R20" s="20" t="s">
        <v>198</v>
      </c>
      <c r="S20" s="10" t="s">
        <v>252</v>
      </c>
      <c r="T20" s="56">
        <v>0.2</v>
      </c>
      <c r="U20" s="20" t="s">
        <v>188</v>
      </c>
      <c r="V20" s="10" t="s">
        <v>253</v>
      </c>
      <c r="W20" s="56">
        <v>0.47499999999999998</v>
      </c>
      <c r="X20" s="20" t="s">
        <v>218</v>
      </c>
      <c r="Y20" s="10" t="s">
        <v>254</v>
      </c>
      <c r="Z20" s="56">
        <v>0</v>
      </c>
      <c r="AA20" s="20" t="s">
        <v>188</v>
      </c>
      <c r="AC20" s="79">
        <v>0.36875000000000002</v>
      </c>
      <c r="AD20" s="36" t="s">
        <v>218</v>
      </c>
    </row>
    <row r="21" spans="1:30" s="8" customFormat="1" ht="100" customHeight="1" x14ac:dyDescent="0.35">
      <c r="A21" s="30" t="s">
        <v>83</v>
      </c>
      <c r="B21" s="13" t="s">
        <v>84</v>
      </c>
      <c r="C21" s="10" t="s">
        <v>210</v>
      </c>
      <c r="D21" s="56" t="s">
        <v>46</v>
      </c>
      <c r="E21" s="20" t="s">
        <v>46</v>
      </c>
      <c r="F21" s="10" t="s">
        <v>255</v>
      </c>
      <c r="G21" s="56">
        <v>0.1</v>
      </c>
      <c r="H21" s="20" t="s">
        <v>188</v>
      </c>
      <c r="I21" s="10" t="s">
        <v>212</v>
      </c>
      <c r="J21" s="56" t="s">
        <v>46</v>
      </c>
      <c r="K21" s="20" t="s">
        <v>46</v>
      </c>
      <c r="L21" s="10" t="s">
        <v>256</v>
      </c>
      <c r="M21" s="56">
        <v>0.6</v>
      </c>
      <c r="N21" s="20" t="s">
        <v>198</v>
      </c>
      <c r="P21" s="33" t="s">
        <v>207</v>
      </c>
      <c r="Q21" s="65" t="s">
        <v>46</v>
      </c>
      <c r="R21" s="32" t="s">
        <v>46</v>
      </c>
      <c r="S21" s="33" t="s">
        <v>207</v>
      </c>
      <c r="T21" s="65" t="s">
        <v>46</v>
      </c>
      <c r="U21" s="32" t="s">
        <v>46</v>
      </c>
      <c r="V21" s="33" t="s">
        <v>207</v>
      </c>
      <c r="W21" s="65" t="s">
        <v>46</v>
      </c>
      <c r="X21" s="32" t="s">
        <v>46</v>
      </c>
      <c r="Y21" s="33" t="s">
        <v>208</v>
      </c>
      <c r="Z21" s="65" t="s">
        <v>46</v>
      </c>
      <c r="AA21" s="32" t="s">
        <v>46</v>
      </c>
      <c r="AC21" s="79">
        <v>0.35</v>
      </c>
      <c r="AD21" s="36" t="s">
        <v>218</v>
      </c>
    </row>
    <row r="22" spans="1:30" s="8" customFormat="1" ht="100" customHeight="1" x14ac:dyDescent="0.35">
      <c r="A22" s="30" t="s">
        <v>85</v>
      </c>
      <c r="B22" s="13" t="s">
        <v>86</v>
      </c>
      <c r="C22" s="10" t="s">
        <v>257</v>
      </c>
      <c r="D22" s="56">
        <v>0</v>
      </c>
      <c r="E22" s="20" t="s">
        <v>188</v>
      </c>
      <c r="F22" s="10" t="s">
        <v>258</v>
      </c>
      <c r="G22" s="56">
        <v>0</v>
      </c>
      <c r="H22" s="20" t="s">
        <v>188</v>
      </c>
      <c r="I22" s="10" t="s">
        <v>259</v>
      </c>
      <c r="J22" s="56">
        <v>0</v>
      </c>
      <c r="K22" s="20" t="s">
        <v>188</v>
      </c>
      <c r="L22" s="10" t="s">
        <v>260</v>
      </c>
      <c r="M22" s="56">
        <v>0</v>
      </c>
      <c r="N22" s="20" t="s">
        <v>188</v>
      </c>
      <c r="P22" s="33" t="s">
        <v>207</v>
      </c>
      <c r="Q22" s="65" t="s">
        <v>46</v>
      </c>
      <c r="R22" s="32" t="s">
        <v>46</v>
      </c>
      <c r="S22" s="33" t="s">
        <v>207</v>
      </c>
      <c r="T22" s="65" t="s">
        <v>46</v>
      </c>
      <c r="U22" s="32" t="s">
        <v>46</v>
      </c>
      <c r="V22" s="33" t="s">
        <v>207</v>
      </c>
      <c r="W22" s="65" t="s">
        <v>46</v>
      </c>
      <c r="X22" s="32" t="s">
        <v>46</v>
      </c>
      <c r="Y22" s="33" t="s">
        <v>208</v>
      </c>
      <c r="Z22" s="65" t="s">
        <v>46</v>
      </c>
      <c r="AA22" s="32" t="s">
        <v>46</v>
      </c>
      <c r="AC22" s="79">
        <v>0</v>
      </c>
      <c r="AD22" s="36" t="s">
        <v>188</v>
      </c>
    </row>
    <row r="23" spans="1:30" s="8" customFormat="1" ht="100" customHeight="1" x14ac:dyDescent="0.35">
      <c r="A23" s="30" t="s">
        <v>155</v>
      </c>
      <c r="B23" s="13" t="s">
        <v>156</v>
      </c>
      <c r="C23" s="10" t="s">
        <v>261</v>
      </c>
      <c r="D23" s="56">
        <v>0</v>
      </c>
      <c r="E23" s="20" t="s">
        <v>188</v>
      </c>
      <c r="F23" s="10" t="s">
        <v>210</v>
      </c>
      <c r="G23" s="56" t="s">
        <v>46</v>
      </c>
      <c r="H23" s="20" t="s">
        <v>46</v>
      </c>
      <c r="I23" s="10" t="s">
        <v>262</v>
      </c>
      <c r="J23" s="56">
        <v>0</v>
      </c>
      <c r="K23" s="20" t="s">
        <v>188</v>
      </c>
      <c r="L23" s="10" t="s">
        <v>212</v>
      </c>
      <c r="M23" s="56" t="s">
        <v>46</v>
      </c>
      <c r="N23" s="20" t="s">
        <v>46</v>
      </c>
      <c r="P23" s="33" t="s">
        <v>207</v>
      </c>
      <c r="Q23" s="65" t="s">
        <v>46</v>
      </c>
      <c r="R23" s="32" t="s">
        <v>46</v>
      </c>
      <c r="S23" s="33" t="s">
        <v>207</v>
      </c>
      <c r="T23" s="65" t="s">
        <v>46</v>
      </c>
      <c r="U23" s="32" t="s">
        <v>46</v>
      </c>
      <c r="V23" s="33" t="s">
        <v>207</v>
      </c>
      <c r="W23" s="65" t="s">
        <v>46</v>
      </c>
      <c r="X23" s="32" t="s">
        <v>46</v>
      </c>
      <c r="Y23" s="33" t="s">
        <v>208</v>
      </c>
      <c r="Z23" s="65" t="s">
        <v>46</v>
      </c>
      <c r="AA23" s="32" t="s">
        <v>46</v>
      </c>
      <c r="AC23" s="79">
        <v>0</v>
      </c>
      <c r="AD23" s="36" t="s">
        <v>188</v>
      </c>
    </row>
    <row r="24" spans="1:30" s="8" customFormat="1" ht="100" customHeight="1" x14ac:dyDescent="0.35">
      <c r="A24" s="30" t="s">
        <v>87</v>
      </c>
      <c r="B24" s="13" t="s">
        <v>88</v>
      </c>
      <c r="C24" s="10" t="s">
        <v>263</v>
      </c>
      <c r="D24" s="56">
        <v>0</v>
      </c>
      <c r="E24" s="20" t="s">
        <v>188</v>
      </c>
      <c r="F24" s="10" t="s">
        <v>210</v>
      </c>
      <c r="G24" s="56" t="s">
        <v>46</v>
      </c>
      <c r="H24" s="20" t="s">
        <v>46</v>
      </c>
      <c r="I24" s="10" t="s">
        <v>264</v>
      </c>
      <c r="J24" s="56">
        <v>0</v>
      </c>
      <c r="K24" s="20" t="s">
        <v>188</v>
      </c>
      <c r="L24" s="10" t="s">
        <v>212</v>
      </c>
      <c r="M24" s="56" t="s">
        <v>46</v>
      </c>
      <c r="N24" s="20" t="s">
        <v>46</v>
      </c>
      <c r="P24" s="33" t="s">
        <v>207</v>
      </c>
      <c r="Q24" s="65" t="s">
        <v>46</v>
      </c>
      <c r="R24" s="32" t="s">
        <v>46</v>
      </c>
      <c r="S24" s="33" t="s">
        <v>207</v>
      </c>
      <c r="T24" s="65" t="s">
        <v>46</v>
      </c>
      <c r="U24" s="32" t="s">
        <v>46</v>
      </c>
      <c r="V24" s="33" t="s">
        <v>207</v>
      </c>
      <c r="W24" s="65" t="s">
        <v>46</v>
      </c>
      <c r="X24" s="32" t="s">
        <v>46</v>
      </c>
      <c r="Y24" s="33" t="s">
        <v>208</v>
      </c>
      <c r="Z24" s="65" t="s">
        <v>46</v>
      </c>
      <c r="AA24" s="32" t="s">
        <v>46</v>
      </c>
      <c r="AC24" s="79">
        <v>0</v>
      </c>
      <c r="AD24" s="36" t="s">
        <v>188</v>
      </c>
    </row>
    <row r="25" spans="1:30" s="8" customFormat="1" ht="100" customHeight="1" x14ac:dyDescent="0.35">
      <c r="A25" s="30" t="s">
        <v>89</v>
      </c>
      <c r="B25" s="13" t="s">
        <v>90</v>
      </c>
      <c r="C25" s="10" t="s">
        <v>265</v>
      </c>
      <c r="D25" s="56">
        <v>0</v>
      </c>
      <c r="E25" s="20" t="s">
        <v>188</v>
      </c>
      <c r="F25" s="10" t="s">
        <v>266</v>
      </c>
      <c r="G25" s="56">
        <v>0</v>
      </c>
      <c r="H25" s="20" t="s">
        <v>188</v>
      </c>
      <c r="I25" s="10" t="s">
        <v>267</v>
      </c>
      <c r="J25" s="56">
        <v>0</v>
      </c>
      <c r="K25" s="20" t="s">
        <v>188</v>
      </c>
      <c r="L25" s="10" t="s">
        <v>268</v>
      </c>
      <c r="M25" s="56">
        <v>0</v>
      </c>
      <c r="N25" s="20" t="s">
        <v>188</v>
      </c>
      <c r="P25" s="10" t="s">
        <v>269</v>
      </c>
      <c r="Q25" s="56">
        <v>0</v>
      </c>
      <c r="R25" s="20" t="s">
        <v>188</v>
      </c>
      <c r="S25" s="10" t="s">
        <v>270</v>
      </c>
      <c r="T25" s="56">
        <v>0</v>
      </c>
      <c r="U25" s="20" t="s">
        <v>188</v>
      </c>
      <c r="V25" s="10" t="s">
        <v>271</v>
      </c>
      <c r="W25" s="56">
        <v>0</v>
      </c>
      <c r="X25" s="20" t="s">
        <v>188</v>
      </c>
      <c r="Y25" s="10" t="s">
        <v>272</v>
      </c>
      <c r="Z25" s="56">
        <v>0</v>
      </c>
      <c r="AA25" s="20" t="s">
        <v>188</v>
      </c>
      <c r="AC25" s="79">
        <v>0</v>
      </c>
      <c r="AD25" s="36" t="s">
        <v>188</v>
      </c>
    </row>
    <row r="26" spans="1:30" s="8" customFormat="1" ht="100" customHeight="1" x14ac:dyDescent="0.35">
      <c r="A26" s="30" t="s">
        <v>91</v>
      </c>
      <c r="B26" s="13" t="s">
        <v>92</v>
      </c>
      <c r="C26" s="33" t="s">
        <v>210</v>
      </c>
      <c r="D26" s="65" t="s">
        <v>46</v>
      </c>
      <c r="E26" s="32" t="s">
        <v>46</v>
      </c>
      <c r="F26" s="33" t="s">
        <v>210</v>
      </c>
      <c r="G26" s="65" t="s">
        <v>46</v>
      </c>
      <c r="H26" s="32" t="s">
        <v>46</v>
      </c>
      <c r="I26" s="33" t="s">
        <v>212</v>
      </c>
      <c r="J26" s="65" t="s">
        <v>46</v>
      </c>
      <c r="K26" s="32" t="s">
        <v>46</v>
      </c>
      <c r="L26" s="33" t="s">
        <v>212</v>
      </c>
      <c r="M26" s="65" t="s">
        <v>46</v>
      </c>
      <c r="N26" s="32" t="s">
        <v>46</v>
      </c>
      <c r="P26" s="10" t="s">
        <v>273</v>
      </c>
      <c r="Q26" s="56">
        <v>1</v>
      </c>
      <c r="R26" s="20" t="s">
        <v>201</v>
      </c>
      <c r="S26" s="10" t="s">
        <v>274</v>
      </c>
      <c r="T26" s="56">
        <v>0.8</v>
      </c>
      <c r="U26" s="20" t="s">
        <v>198</v>
      </c>
      <c r="V26" s="10" t="s">
        <v>275</v>
      </c>
      <c r="W26" s="56">
        <v>1</v>
      </c>
      <c r="X26" s="20" t="s">
        <v>201</v>
      </c>
      <c r="Y26" s="10" t="s">
        <v>276</v>
      </c>
      <c r="Z26" s="56">
        <v>0.7</v>
      </c>
      <c r="AA26" s="20" t="s">
        <v>198</v>
      </c>
      <c r="AC26" s="79">
        <v>0.875</v>
      </c>
      <c r="AD26" s="36" t="s">
        <v>198</v>
      </c>
    </row>
    <row r="27" spans="1:30" s="8" customFormat="1" ht="100" customHeight="1" x14ac:dyDescent="0.35">
      <c r="A27" s="30" t="s">
        <v>93</v>
      </c>
      <c r="B27" s="13" t="s">
        <v>94</v>
      </c>
      <c r="C27" s="10" t="s">
        <v>277</v>
      </c>
      <c r="D27" s="56">
        <v>0</v>
      </c>
      <c r="E27" s="20" t="s">
        <v>188</v>
      </c>
      <c r="F27" s="10" t="s">
        <v>278</v>
      </c>
      <c r="G27" s="56">
        <v>0</v>
      </c>
      <c r="H27" s="20" t="s">
        <v>188</v>
      </c>
      <c r="I27" s="10" t="s">
        <v>267</v>
      </c>
      <c r="J27" s="56">
        <v>0</v>
      </c>
      <c r="K27" s="20" t="s">
        <v>188</v>
      </c>
      <c r="L27" s="10" t="s">
        <v>279</v>
      </c>
      <c r="M27" s="56">
        <v>0</v>
      </c>
      <c r="N27" s="20" t="s">
        <v>188</v>
      </c>
      <c r="P27" s="33" t="s">
        <v>207</v>
      </c>
      <c r="Q27" s="65" t="s">
        <v>46</v>
      </c>
      <c r="R27" s="32" t="s">
        <v>46</v>
      </c>
      <c r="S27" s="33" t="s">
        <v>207</v>
      </c>
      <c r="T27" s="65" t="s">
        <v>46</v>
      </c>
      <c r="U27" s="32" t="s">
        <v>46</v>
      </c>
      <c r="V27" s="33" t="s">
        <v>207</v>
      </c>
      <c r="W27" s="65" t="s">
        <v>46</v>
      </c>
      <c r="X27" s="32" t="s">
        <v>46</v>
      </c>
      <c r="Y27" s="33" t="s">
        <v>208</v>
      </c>
      <c r="Z27" s="65" t="s">
        <v>46</v>
      </c>
      <c r="AA27" s="32" t="s">
        <v>46</v>
      </c>
      <c r="AC27" s="79">
        <v>0</v>
      </c>
      <c r="AD27" s="36" t="s">
        <v>188</v>
      </c>
    </row>
    <row r="28" spans="1:30" s="8" customFormat="1" ht="100" customHeight="1" x14ac:dyDescent="0.35">
      <c r="A28" s="30" t="s">
        <v>95</v>
      </c>
      <c r="B28" s="13" t="s">
        <v>96</v>
      </c>
      <c r="C28" s="10" t="s">
        <v>280</v>
      </c>
      <c r="D28" s="56">
        <v>0</v>
      </c>
      <c r="E28" s="20" t="s">
        <v>188</v>
      </c>
      <c r="F28" s="10" t="s">
        <v>281</v>
      </c>
      <c r="G28" s="56">
        <v>0.1</v>
      </c>
      <c r="H28" s="20" t="s">
        <v>188</v>
      </c>
      <c r="I28" s="10" t="s">
        <v>282</v>
      </c>
      <c r="J28" s="56">
        <v>0</v>
      </c>
      <c r="K28" s="20" t="s">
        <v>188</v>
      </c>
      <c r="L28" s="10" t="s">
        <v>283</v>
      </c>
      <c r="M28" s="56">
        <v>0</v>
      </c>
      <c r="N28" s="20" t="s">
        <v>188</v>
      </c>
      <c r="P28" s="33" t="s">
        <v>207</v>
      </c>
      <c r="Q28" s="65" t="s">
        <v>46</v>
      </c>
      <c r="R28" s="32" t="s">
        <v>46</v>
      </c>
      <c r="S28" s="33" t="s">
        <v>207</v>
      </c>
      <c r="T28" s="65" t="s">
        <v>46</v>
      </c>
      <c r="U28" s="32" t="s">
        <v>46</v>
      </c>
      <c r="V28" s="33" t="s">
        <v>207</v>
      </c>
      <c r="W28" s="65" t="s">
        <v>46</v>
      </c>
      <c r="X28" s="32" t="s">
        <v>46</v>
      </c>
      <c r="Y28" s="33" t="s">
        <v>208</v>
      </c>
      <c r="Z28" s="65" t="s">
        <v>46</v>
      </c>
      <c r="AA28" s="32" t="s">
        <v>46</v>
      </c>
      <c r="AC28" s="79">
        <v>2.5000000000000001E-2</v>
      </c>
      <c r="AD28" s="36" t="s">
        <v>188</v>
      </c>
    </row>
    <row r="29" spans="1:30" s="8" customFormat="1" ht="100" customHeight="1" x14ac:dyDescent="0.35">
      <c r="A29" s="30" t="s">
        <v>97</v>
      </c>
      <c r="B29" s="13" t="s">
        <v>98</v>
      </c>
      <c r="C29" s="10" t="s">
        <v>284</v>
      </c>
      <c r="D29" s="56">
        <v>0.1</v>
      </c>
      <c r="E29" s="20" t="s">
        <v>188</v>
      </c>
      <c r="F29" s="10" t="s">
        <v>285</v>
      </c>
      <c r="G29" s="56">
        <v>0.6</v>
      </c>
      <c r="H29" s="20" t="s">
        <v>198</v>
      </c>
      <c r="I29" s="10" t="s">
        <v>286</v>
      </c>
      <c r="J29" s="56">
        <v>0.1</v>
      </c>
      <c r="K29" s="20" t="s">
        <v>188</v>
      </c>
      <c r="L29" s="10" t="s">
        <v>287</v>
      </c>
      <c r="M29" s="56">
        <v>0.3</v>
      </c>
      <c r="N29" s="20" t="s">
        <v>188</v>
      </c>
      <c r="P29" s="33" t="s">
        <v>207</v>
      </c>
      <c r="Q29" s="65" t="s">
        <v>46</v>
      </c>
      <c r="R29" s="32" t="s">
        <v>46</v>
      </c>
      <c r="S29" s="33" t="s">
        <v>207</v>
      </c>
      <c r="T29" s="65" t="s">
        <v>46</v>
      </c>
      <c r="U29" s="32" t="s">
        <v>46</v>
      </c>
      <c r="V29" s="33" t="s">
        <v>207</v>
      </c>
      <c r="W29" s="65" t="s">
        <v>46</v>
      </c>
      <c r="X29" s="32" t="s">
        <v>46</v>
      </c>
      <c r="Y29" s="33" t="s">
        <v>208</v>
      </c>
      <c r="Z29" s="65" t="s">
        <v>46</v>
      </c>
      <c r="AA29" s="32" t="s">
        <v>46</v>
      </c>
      <c r="AC29" s="79">
        <v>0.27499999999999997</v>
      </c>
      <c r="AD29" s="36" t="s">
        <v>188</v>
      </c>
    </row>
    <row r="30" spans="1:30" s="8" customFormat="1" ht="100" customHeight="1" x14ac:dyDescent="0.35">
      <c r="A30" s="30" t="s">
        <v>59</v>
      </c>
      <c r="B30" s="13" t="s">
        <v>60</v>
      </c>
      <c r="C30" s="10" t="s">
        <v>288</v>
      </c>
      <c r="D30" s="56">
        <v>0</v>
      </c>
      <c r="E30" s="20" t="s">
        <v>188</v>
      </c>
      <c r="F30" s="10" t="s">
        <v>289</v>
      </c>
      <c r="G30" s="56" t="s">
        <v>46</v>
      </c>
      <c r="H30" s="20" t="s">
        <v>46</v>
      </c>
      <c r="I30" s="10" t="s">
        <v>290</v>
      </c>
      <c r="J30" s="56">
        <v>0</v>
      </c>
      <c r="K30" s="20" t="s">
        <v>188</v>
      </c>
      <c r="L30" s="10" t="s">
        <v>291</v>
      </c>
      <c r="M30" s="56" t="s">
        <v>46</v>
      </c>
      <c r="N30" s="20" t="s">
        <v>46</v>
      </c>
      <c r="P30" s="33" t="s">
        <v>207</v>
      </c>
      <c r="Q30" s="65" t="s">
        <v>46</v>
      </c>
      <c r="R30" s="32" t="s">
        <v>46</v>
      </c>
      <c r="S30" s="33" t="s">
        <v>207</v>
      </c>
      <c r="T30" s="65" t="s">
        <v>46</v>
      </c>
      <c r="U30" s="32" t="s">
        <v>46</v>
      </c>
      <c r="V30" s="33" t="s">
        <v>207</v>
      </c>
      <c r="W30" s="65" t="s">
        <v>46</v>
      </c>
      <c r="X30" s="32" t="s">
        <v>46</v>
      </c>
      <c r="Y30" s="33" t="s">
        <v>208</v>
      </c>
      <c r="Z30" s="65" t="s">
        <v>46</v>
      </c>
      <c r="AA30" s="32" t="s">
        <v>46</v>
      </c>
      <c r="AC30" s="79">
        <v>0</v>
      </c>
      <c r="AD30" s="36" t="s">
        <v>188</v>
      </c>
    </row>
    <row r="31" spans="1:30" s="8" customFormat="1" ht="100" customHeight="1" x14ac:dyDescent="0.35">
      <c r="A31" s="30" t="s">
        <v>99</v>
      </c>
      <c r="B31" s="13" t="s">
        <v>100</v>
      </c>
      <c r="C31" s="10" t="s">
        <v>265</v>
      </c>
      <c r="D31" s="56">
        <v>0</v>
      </c>
      <c r="E31" s="20" t="s">
        <v>188</v>
      </c>
      <c r="F31" s="10" t="s">
        <v>210</v>
      </c>
      <c r="G31" s="56" t="s">
        <v>46</v>
      </c>
      <c r="H31" s="20" t="s">
        <v>46</v>
      </c>
      <c r="I31" s="10" t="s">
        <v>267</v>
      </c>
      <c r="J31" s="56">
        <v>0</v>
      </c>
      <c r="K31" s="20" t="s">
        <v>188</v>
      </c>
      <c r="L31" s="10" t="s">
        <v>212</v>
      </c>
      <c r="M31" s="56" t="s">
        <v>46</v>
      </c>
      <c r="N31" s="20" t="s">
        <v>46</v>
      </c>
      <c r="P31" s="33" t="s">
        <v>207</v>
      </c>
      <c r="Q31" s="65" t="s">
        <v>46</v>
      </c>
      <c r="R31" s="32" t="s">
        <v>46</v>
      </c>
      <c r="S31" s="33" t="s">
        <v>207</v>
      </c>
      <c r="T31" s="65" t="s">
        <v>46</v>
      </c>
      <c r="U31" s="32" t="s">
        <v>46</v>
      </c>
      <c r="V31" s="33" t="s">
        <v>207</v>
      </c>
      <c r="W31" s="65" t="s">
        <v>46</v>
      </c>
      <c r="X31" s="32" t="s">
        <v>46</v>
      </c>
      <c r="Y31" s="33" t="s">
        <v>208</v>
      </c>
      <c r="Z31" s="65" t="s">
        <v>46</v>
      </c>
      <c r="AA31" s="32" t="s">
        <v>46</v>
      </c>
      <c r="AC31" s="79">
        <v>0</v>
      </c>
      <c r="AD31" s="36" t="s">
        <v>188</v>
      </c>
    </row>
    <row r="32" spans="1:30" s="8" customFormat="1" ht="100" customHeight="1" x14ac:dyDescent="0.35">
      <c r="A32" s="30" t="s">
        <v>173</v>
      </c>
      <c r="B32" s="13" t="s">
        <v>174</v>
      </c>
      <c r="C32" s="10" t="s">
        <v>292</v>
      </c>
      <c r="D32" s="56">
        <v>0</v>
      </c>
      <c r="E32" s="20" t="s">
        <v>188</v>
      </c>
      <c r="F32" s="10" t="s">
        <v>293</v>
      </c>
      <c r="G32" s="56">
        <v>0</v>
      </c>
      <c r="H32" s="20" t="s">
        <v>188</v>
      </c>
      <c r="I32" s="10" t="s">
        <v>294</v>
      </c>
      <c r="J32" s="56">
        <v>0</v>
      </c>
      <c r="K32" s="20" t="s">
        <v>188</v>
      </c>
      <c r="L32" s="10" t="s">
        <v>295</v>
      </c>
      <c r="M32" s="56">
        <v>0</v>
      </c>
      <c r="N32" s="20" t="s">
        <v>188</v>
      </c>
      <c r="P32" s="33" t="s">
        <v>207</v>
      </c>
      <c r="Q32" s="65" t="s">
        <v>46</v>
      </c>
      <c r="R32" s="32" t="s">
        <v>46</v>
      </c>
      <c r="S32" s="33" t="s">
        <v>207</v>
      </c>
      <c r="T32" s="65" t="s">
        <v>46</v>
      </c>
      <c r="U32" s="32" t="s">
        <v>46</v>
      </c>
      <c r="V32" s="33" t="s">
        <v>207</v>
      </c>
      <c r="W32" s="65" t="s">
        <v>46</v>
      </c>
      <c r="X32" s="32" t="s">
        <v>46</v>
      </c>
      <c r="Y32" s="33" t="s">
        <v>208</v>
      </c>
      <c r="Z32" s="65" t="s">
        <v>46</v>
      </c>
      <c r="AA32" s="32" t="s">
        <v>46</v>
      </c>
      <c r="AC32" s="79">
        <v>0</v>
      </c>
      <c r="AD32" s="36" t="s">
        <v>188</v>
      </c>
    </row>
    <row r="33" spans="1:30" s="8" customFormat="1" ht="100" customHeight="1" x14ac:dyDescent="0.35">
      <c r="A33" s="30" t="s">
        <v>101</v>
      </c>
      <c r="B33" s="13" t="s">
        <v>102</v>
      </c>
      <c r="C33" s="10" t="s">
        <v>296</v>
      </c>
      <c r="D33" s="56">
        <v>0</v>
      </c>
      <c r="E33" s="20" t="s">
        <v>188</v>
      </c>
      <c r="F33" s="10" t="s">
        <v>297</v>
      </c>
      <c r="G33" s="56">
        <v>0</v>
      </c>
      <c r="H33" s="20" t="s">
        <v>188</v>
      </c>
      <c r="I33" s="10" t="s">
        <v>267</v>
      </c>
      <c r="J33" s="56">
        <v>0</v>
      </c>
      <c r="K33" s="20" t="s">
        <v>188</v>
      </c>
      <c r="L33" s="10" t="s">
        <v>291</v>
      </c>
      <c r="M33" s="56">
        <v>0</v>
      </c>
      <c r="N33" s="20" t="s">
        <v>188</v>
      </c>
      <c r="P33" s="10" t="s">
        <v>298</v>
      </c>
      <c r="Q33" s="56">
        <v>0.6</v>
      </c>
      <c r="R33" s="20" t="s">
        <v>198</v>
      </c>
      <c r="S33" s="10" t="s">
        <v>299</v>
      </c>
      <c r="T33" s="56">
        <v>0</v>
      </c>
      <c r="U33" s="20" t="s">
        <v>188</v>
      </c>
      <c r="V33" s="10" t="s">
        <v>300</v>
      </c>
      <c r="W33" s="56">
        <v>0</v>
      </c>
      <c r="X33" s="20" t="s">
        <v>188</v>
      </c>
      <c r="Y33" s="10" t="s">
        <v>301</v>
      </c>
      <c r="Z33" s="56">
        <v>0</v>
      </c>
      <c r="AA33" s="20" t="s">
        <v>188</v>
      </c>
      <c r="AC33" s="79">
        <v>7.4999999999999997E-2</v>
      </c>
      <c r="AD33" s="36" t="s">
        <v>188</v>
      </c>
    </row>
    <row r="34" spans="1:30" s="8" customFormat="1" ht="100" customHeight="1" x14ac:dyDescent="0.35">
      <c r="A34" s="30" t="s">
        <v>103</v>
      </c>
      <c r="B34" s="13" t="s">
        <v>104</v>
      </c>
      <c r="C34" s="10" t="s">
        <v>302</v>
      </c>
      <c r="D34" s="56">
        <v>0.6</v>
      </c>
      <c r="E34" s="20" t="s">
        <v>198</v>
      </c>
      <c r="F34" s="10" t="s">
        <v>303</v>
      </c>
      <c r="G34" s="56">
        <v>0.8</v>
      </c>
      <c r="H34" s="20" t="s">
        <v>198</v>
      </c>
      <c r="I34" s="10" t="s">
        <v>304</v>
      </c>
      <c r="J34" s="56">
        <v>0.6</v>
      </c>
      <c r="K34" s="20" t="s">
        <v>198</v>
      </c>
      <c r="L34" s="10" t="s">
        <v>305</v>
      </c>
      <c r="M34" s="56">
        <v>0.72</v>
      </c>
      <c r="N34" s="20" t="s">
        <v>198</v>
      </c>
      <c r="P34" s="33" t="s">
        <v>207</v>
      </c>
      <c r="Q34" s="65" t="s">
        <v>46</v>
      </c>
      <c r="R34" s="32" t="s">
        <v>46</v>
      </c>
      <c r="S34" s="33" t="s">
        <v>207</v>
      </c>
      <c r="T34" s="65" t="s">
        <v>46</v>
      </c>
      <c r="U34" s="32" t="s">
        <v>46</v>
      </c>
      <c r="V34" s="33" t="s">
        <v>207</v>
      </c>
      <c r="W34" s="65" t="s">
        <v>46</v>
      </c>
      <c r="X34" s="32" t="s">
        <v>46</v>
      </c>
      <c r="Y34" s="33" t="s">
        <v>208</v>
      </c>
      <c r="Z34" s="65" t="s">
        <v>46</v>
      </c>
      <c r="AA34" s="32" t="s">
        <v>46</v>
      </c>
      <c r="AC34" s="79">
        <v>0.67999999999999994</v>
      </c>
      <c r="AD34" s="36" t="s">
        <v>46</v>
      </c>
    </row>
    <row r="35" spans="1:30" s="8" customFormat="1" ht="100" customHeight="1" x14ac:dyDescent="0.35">
      <c r="A35" s="30" t="s">
        <v>105</v>
      </c>
      <c r="B35" s="13" t="s">
        <v>106</v>
      </c>
      <c r="C35" s="10" t="s">
        <v>306</v>
      </c>
      <c r="D35" s="56">
        <v>0</v>
      </c>
      <c r="E35" s="20" t="s">
        <v>188</v>
      </c>
      <c r="F35" s="10" t="s">
        <v>210</v>
      </c>
      <c r="G35" s="56" t="s">
        <v>46</v>
      </c>
      <c r="H35" s="20" t="s">
        <v>46</v>
      </c>
      <c r="I35" s="10" t="s">
        <v>307</v>
      </c>
      <c r="J35" s="56">
        <v>0.1</v>
      </c>
      <c r="K35" s="20" t="s">
        <v>188</v>
      </c>
      <c r="L35" s="10" t="s">
        <v>212</v>
      </c>
      <c r="M35" s="56" t="s">
        <v>46</v>
      </c>
      <c r="N35" s="20" t="s">
        <v>46</v>
      </c>
      <c r="P35" s="33" t="s">
        <v>207</v>
      </c>
      <c r="Q35" s="65" t="s">
        <v>46</v>
      </c>
      <c r="R35" s="32" t="s">
        <v>46</v>
      </c>
      <c r="S35" s="33" t="s">
        <v>207</v>
      </c>
      <c r="T35" s="65" t="s">
        <v>46</v>
      </c>
      <c r="U35" s="32" t="s">
        <v>46</v>
      </c>
      <c r="V35" s="33" t="s">
        <v>207</v>
      </c>
      <c r="W35" s="65" t="s">
        <v>46</v>
      </c>
      <c r="X35" s="32" t="s">
        <v>46</v>
      </c>
      <c r="Y35" s="33" t="s">
        <v>208</v>
      </c>
      <c r="Z35" s="65" t="s">
        <v>46</v>
      </c>
      <c r="AA35" s="32" t="s">
        <v>46</v>
      </c>
      <c r="AC35" s="79">
        <v>0.05</v>
      </c>
      <c r="AD35" s="36" t="s">
        <v>46</v>
      </c>
    </row>
    <row r="36" spans="1:30" s="8" customFormat="1" ht="100" customHeight="1" x14ac:dyDescent="0.35">
      <c r="A36" s="30" t="s">
        <v>107</v>
      </c>
      <c r="B36" s="13" t="s">
        <v>108</v>
      </c>
      <c r="C36" s="33" t="s">
        <v>210</v>
      </c>
      <c r="D36" s="65" t="s">
        <v>46</v>
      </c>
      <c r="E36" s="32" t="s">
        <v>46</v>
      </c>
      <c r="F36" s="33" t="s">
        <v>210</v>
      </c>
      <c r="G36" s="65" t="s">
        <v>46</v>
      </c>
      <c r="H36" s="32" t="s">
        <v>46</v>
      </c>
      <c r="I36" s="33" t="s">
        <v>212</v>
      </c>
      <c r="J36" s="65" t="s">
        <v>46</v>
      </c>
      <c r="K36" s="32" t="s">
        <v>46</v>
      </c>
      <c r="L36" s="33" t="s">
        <v>212</v>
      </c>
      <c r="M36" s="65" t="s">
        <v>46</v>
      </c>
      <c r="N36" s="32" t="s">
        <v>46</v>
      </c>
      <c r="P36" s="10" t="s">
        <v>308</v>
      </c>
      <c r="Q36" s="56">
        <v>0.9</v>
      </c>
      <c r="R36" s="20" t="s">
        <v>198</v>
      </c>
      <c r="S36" s="10" t="s">
        <v>309</v>
      </c>
      <c r="T36" s="56">
        <v>0.8</v>
      </c>
      <c r="U36" s="20" t="s">
        <v>198</v>
      </c>
      <c r="V36" s="10" t="s">
        <v>310</v>
      </c>
      <c r="W36" s="56">
        <v>0.7</v>
      </c>
      <c r="X36" s="20" t="s">
        <v>198</v>
      </c>
      <c r="Y36" s="10" t="s">
        <v>311</v>
      </c>
      <c r="Z36" s="56">
        <v>1</v>
      </c>
      <c r="AA36" s="20" t="s">
        <v>201</v>
      </c>
      <c r="AC36" s="79">
        <v>0.85000000000000009</v>
      </c>
      <c r="AD36" s="36" t="s">
        <v>198</v>
      </c>
    </row>
    <row r="37" spans="1:30" s="8" customFormat="1" ht="100" customHeight="1" x14ac:dyDescent="0.35">
      <c r="A37" s="30" t="s">
        <v>109</v>
      </c>
      <c r="B37" s="13" t="s">
        <v>110</v>
      </c>
      <c r="C37" s="10" t="s">
        <v>312</v>
      </c>
      <c r="D37" s="56">
        <v>0</v>
      </c>
      <c r="E37" s="20" t="s">
        <v>188</v>
      </c>
      <c r="F37" s="10" t="s">
        <v>210</v>
      </c>
      <c r="G37" s="56" t="s">
        <v>46</v>
      </c>
      <c r="H37" s="20" t="s">
        <v>46</v>
      </c>
      <c r="I37" s="10" t="s">
        <v>313</v>
      </c>
      <c r="J37" s="56">
        <v>0</v>
      </c>
      <c r="K37" s="20" t="s">
        <v>188</v>
      </c>
      <c r="L37" s="10" t="s">
        <v>212</v>
      </c>
      <c r="M37" s="56" t="s">
        <v>46</v>
      </c>
      <c r="N37" s="20" t="s">
        <v>46</v>
      </c>
      <c r="P37" s="33" t="s">
        <v>207</v>
      </c>
      <c r="Q37" s="65" t="s">
        <v>46</v>
      </c>
      <c r="R37" s="32" t="s">
        <v>46</v>
      </c>
      <c r="S37" s="33" t="s">
        <v>207</v>
      </c>
      <c r="T37" s="65" t="s">
        <v>46</v>
      </c>
      <c r="U37" s="32" t="s">
        <v>46</v>
      </c>
      <c r="V37" s="33" t="s">
        <v>207</v>
      </c>
      <c r="W37" s="65" t="s">
        <v>46</v>
      </c>
      <c r="X37" s="32" t="s">
        <v>46</v>
      </c>
      <c r="Y37" s="33" t="s">
        <v>208</v>
      </c>
      <c r="Z37" s="65" t="s">
        <v>46</v>
      </c>
      <c r="AA37" s="32" t="s">
        <v>46</v>
      </c>
      <c r="AC37" s="79">
        <v>0</v>
      </c>
      <c r="AD37" s="36" t="s">
        <v>46</v>
      </c>
    </row>
    <row r="38" spans="1:30" s="8" customFormat="1" ht="100" customHeight="1" x14ac:dyDescent="0.35">
      <c r="A38" s="30" t="s">
        <v>111</v>
      </c>
      <c r="B38" s="13" t="s">
        <v>112</v>
      </c>
      <c r="C38" s="10" t="s">
        <v>314</v>
      </c>
      <c r="D38" s="56">
        <v>0.8</v>
      </c>
      <c r="E38" s="20" t="s">
        <v>198</v>
      </c>
      <c r="F38" s="10" t="s">
        <v>315</v>
      </c>
      <c r="G38" s="56">
        <v>0.8</v>
      </c>
      <c r="H38" s="20" t="s">
        <v>198</v>
      </c>
      <c r="I38" s="10" t="s">
        <v>316</v>
      </c>
      <c r="J38" s="56">
        <v>0.32</v>
      </c>
      <c r="K38" s="20" t="s">
        <v>218</v>
      </c>
      <c r="L38" s="10" t="s">
        <v>317</v>
      </c>
      <c r="M38" s="56">
        <v>0.72</v>
      </c>
      <c r="N38" s="20" t="s">
        <v>198</v>
      </c>
      <c r="P38" s="33" t="s">
        <v>207</v>
      </c>
      <c r="Q38" s="65" t="s">
        <v>46</v>
      </c>
      <c r="R38" s="32" t="s">
        <v>46</v>
      </c>
      <c r="S38" s="33" t="s">
        <v>207</v>
      </c>
      <c r="T38" s="65" t="s">
        <v>46</v>
      </c>
      <c r="U38" s="32" t="s">
        <v>46</v>
      </c>
      <c r="V38" s="33" t="s">
        <v>207</v>
      </c>
      <c r="W38" s="65" t="s">
        <v>46</v>
      </c>
      <c r="X38" s="32" t="s">
        <v>46</v>
      </c>
      <c r="Y38" s="33" t="s">
        <v>208</v>
      </c>
      <c r="Z38" s="65" t="s">
        <v>46</v>
      </c>
      <c r="AA38" s="32" t="s">
        <v>46</v>
      </c>
      <c r="AC38" s="79">
        <v>0.66</v>
      </c>
      <c r="AD38" s="36" t="s">
        <v>46</v>
      </c>
    </row>
    <row r="39" spans="1:30" s="8" customFormat="1" ht="100" customHeight="1" x14ac:dyDescent="0.35">
      <c r="A39" s="30" t="s">
        <v>115</v>
      </c>
      <c r="B39" s="13" t="s">
        <v>116</v>
      </c>
      <c r="C39" s="10" t="s">
        <v>318</v>
      </c>
      <c r="D39" s="56">
        <v>0</v>
      </c>
      <c r="E39" s="20" t="s">
        <v>188</v>
      </c>
      <c r="F39" s="10" t="s">
        <v>210</v>
      </c>
      <c r="G39" s="56" t="s">
        <v>46</v>
      </c>
      <c r="H39" s="20" t="s">
        <v>46</v>
      </c>
      <c r="I39" s="10" t="s">
        <v>319</v>
      </c>
      <c r="J39" s="56">
        <v>0</v>
      </c>
      <c r="K39" s="20" t="s">
        <v>188</v>
      </c>
      <c r="L39" s="10" t="s">
        <v>212</v>
      </c>
      <c r="M39" s="56" t="s">
        <v>46</v>
      </c>
      <c r="N39" s="20" t="s">
        <v>46</v>
      </c>
      <c r="P39" s="33" t="s">
        <v>207</v>
      </c>
      <c r="Q39" s="65" t="s">
        <v>46</v>
      </c>
      <c r="R39" s="32" t="s">
        <v>46</v>
      </c>
      <c r="S39" s="33" t="s">
        <v>207</v>
      </c>
      <c r="T39" s="65" t="s">
        <v>46</v>
      </c>
      <c r="U39" s="32" t="s">
        <v>46</v>
      </c>
      <c r="V39" s="33" t="s">
        <v>207</v>
      </c>
      <c r="W39" s="65" t="s">
        <v>46</v>
      </c>
      <c r="X39" s="32" t="s">
        <v>46</v>
      </c>
      <c r="Y39" s="33" t="s">
        <v>208</v>
      </c>
      <c r="Z39" s="65" t="s">
        <v>46</v>
      </c>
      <c r="AA39" s="32" t="s">
        <v>46</v>
      </c>
      <c r="AC39" s="79">
        <v>0</v>
      </c>
      <c r="AD39" s="36" t="s">
        <v>46</v>
      </c>
    </row>
    <row r="40" spans="1:30" s="8" customFormat="1" ht="100" customHeight="1" x14ac:dyDescent="0.35">
      <c r="A40" s="30" t="s">
        <v>117</v>
      </c>
      <c r="B40" s="13" t="s">
        <v>118</v>
      </c>
      <c r="C40" s="10" t="s">
        <v>320</v>
      </c>
      <c r="D40" s="56">
        <v>0</v>
      </c>
      <c r="E40" s="20" t="s">
        <v>188</v>
      </c>
      <c r="F40" s="10" t="s">
        <v>321</v>
      </c>
      <c r="G40" s="56">
        <v>0.4</v>
      </c>
      <c r="H40" s="20" t="s">
        <v>218</v>
      </c>
      <c r="I40" s="10" t="s">
        <v>322</v>
      </c>
      <c r="J40" s="56">
        <v>0</v>
      </c>
      <c r="K40" s="20" t="s">
        <v>188</v>
      </c>
      <c r="L40" s="10" t="s">
        <v>323</v>
      </c>
      <c r="M40" s="56">
        <v>0.4</v>
      </c>
      <c r="N40" s="20" t="s">
        <v>218</v>
      </c>
      <c r="P40" s="33" t="s">
        <v>207</v>
      </c>
      <c r="Q40" s="65" t="s">
        <v>46</v>
      </c>
      <c r="R40" s="32" t="s">
        <v>46</v>
      </c>
      <c r="S40" s="33" t="s">
        <v>207</v>
      </c>
      <c r="T40" s="65" t="s">
        <v>46</v>
      </c>
      <c r="U40" s="32" t="s">
        <v>46</v>
      </c>
      <c r="V40" s="33" t="s">
        <v>207</v>
      </c>
      <c r="W40" s="65" t="s">
        <v>46</v>
      </c>
      <c r="X40" s="32" t="s">
        <v>46</v>
      </c>
      <c r="Y40" s="33" t="s">
        <v>208</v>
      </c>
      <c r="Z40" s="65" t="s">
        <v>46</v>
      </c>
      <c r="AA40" s="32" t="s">
        <v>46</v>
      </c>
      <c r="AC40" s="79">
        <v>0.2</v>
      </c>
      <c r="AD40" s="36" t="s">
        <v>46</v>
      </c>
    </row>
    <row r="41" spans="1:30" s="8" customFormat="1" ht="100" customHeight="1" x14ac:dyDescent="0.35">
      <c r="A41" s="30" t="s">
        <v>121</v>
      </c>
      <c r="B41" s="13" t="s">
        <v>122</v>
      </c>
      <c r="C41" s="33" t="s">
        <v>210</v>
      </c>
      <c r="D41" s="65" t="s">
        <v>46</v>
      </c>
      <c r="E41" s="32" t="s">
        <v>46</v>
      </c>
      <c r="F41" s="33" t="s">
        <v>210</v>
      </c>
      <c r="G41" s="65" t="s">
        <v>46</v>
      </c>
      <c r="H41" s="32" t="s">
        <v>46</v>
      </c>
      <c r="I41" s="33" t="s">
        <v>212</v>
      </c>
      <c r="J41" s="65" t="s">
        <v>46</v>
      </c>
      <c r="K41" s="32" t="s">
        <v>46</v>
      </c>
      <c r="L41" s="33" t="s">
        <v>212</v>
      </c>
      <c r="M41" s="65" t="s">
        <v>46</v>
      </c>
      <c r="N41" s="32" t="s">
        <v>46</v>
      </c>
      <c r="P41" s="10" t="s">
        <v>324</v>
      </c>
      <c r="Q41" s="56">
        <v>1</v>
      </c>
      <c r="R41" s="20" t="s">
        <v>201</v>
      </c>
      <c r="S41" s="10" t="s">
        <v>325</v>
      </c>
      <c r="T41" s="56">
        <v>0.8</v>
      </c>
      <c r="U41" s="20" t="s">
        <v>198</v>
      </c>
      <c r="V41" s="10" t="s">
        <v>326</v>
      </c>
      <c r="W41" s="56">
        <v>0.9</v>
      </c>
      <c r="X41" s="20" t="s">
        <v>198</v>
      </c>
      <c r="Y41" s="10" t="s">
        <v>327</v>
      </c>
      <c r="Z41" s="56">
        <v>1</v>
      </c>
      <c r="AA41" s="20" t="s">
        <v>201</v>
      </c>
      <c r="AC41" s="79">
        <v>0.83250000000000002</v>
      </c>
      <c r="AD41" s="36" t="s">
        <v>201</v>
      </c>
    </row>
    <row r="42" spans="1:30" s="8" customFormat="1" ht="100" customHeight="1" x14ac:dyDescent="0.35">
      <c r="A42" s="30" t="s">
        <v>123</v>
      </c>
      <c r="B42" s="13" t="s">
        <v>124</v>
      </c>
      <c r="C42" s="10" t="s">
        <v>328</v>
      </c>
      <c r="D42" s="56">
        <v>0</v>
      </c>
      <c r="E42" s="20" t="s">
        <v>188</v>
      </c>
      <c r="F42" s="10" t="s">
        <v>210</v>
      </c>
      <c r="G42" s="56" t="s">
        <v>46</v>
      </c>
      <c r="H42" s="20" t="s">
        <v>46</v>
      </c>
      <c r="I42" s="10" t="s">
        <v>329</v>
      </c>
      <c r="J42" s="56">
        <v>0</v>
      </c>
      <c r="K42" s="20" t="s">
        <v>188</v>
      </c>
      <c r="L42" s="10" t="s">
        <v>212</v>
      </c>
      <c r="M42" s="56" t="s">
        <v>46</v>
      </c>
      <c r="N42" s="20" t="s">
        <v>46</v>
      </c>
      <c r="P42" s="33" t="s">
        <v>207</v>
      </c>
      <c r="Q42" s="65" t="s">
        <v>46</v>
      </c>
      <c r="R42" s="32" t="s">
        <v>46</v>
      </c>
      <c r="S42" s="33" t="s">
        <v>207</v>
      </c>
      <c r="T42" s="65" t="s">
        <v>46</v>
      </c>
      <c r="U42" s="32" t="s">
        <v>46</v>
      </c>
      <c r="V42" s="33" t="s">
        <v>207</v>
      </c>
      <c r="W42" s="65" t="s">
        <v>46</v>
      </c>
      <c r="X42" s="32" t="s">
        <v>46</v>
      </c>
      <c r="Y42" s="33" t="s">
        <v>208</v>
      </c>
      <c r="Z42" s="65" t="s">
        <v>46</v>
      </c>
      <c r="AA42" s="32" t="s">
        <v>46</v>
      </c>
      <c r="AC42" s="79">
        <v>0</v>
      </c>
      <c r="AD42" s="36" t="s">
        <v>46</v>
      </c>
    </row>
    <row r="43" spans="1:30" s="8" customFormat="1" ht="100" customHeight="1" x14ac:dyDescent="0.35">
      <c r="A43" s="30" t="s">
        <v>125</v>
      </c>
      <c r="B43" s="13" t="s">
        <v>126</v>
      </c>
      <c r="C43" s="10" t="s">
        <v>330</v>
      </c>
      <c r="D43" s="56">
        <v>0</v>
      </c>
      <c r="E43" s="20" t="s">
        <v>188</v>
      </c>
      <c r="F43" s="10" t="s">
        <v>210</v>
      </c>
      <c r="G43" s="56" t="s">
        <v>46</v>
      </c>
      <c r="H43" s="20" t="s">
        <v>46</v>
      </c>
      <c r="I43" s="10" t="s">
        <v>331</v>
      </c>
      <c r="J43" s="56">
        <v>0</v>
      </c>
      <c r="K43" s="20" t="s">
        <v>188</v>
      </c>
      <c r="L43" s="10" t="s">
        <v>212</v>
      </c>
      <c r="M43" s="56" t="s">
        <v>46</v>
      </c>
      <c r="N43" s="20" t="s">
        <v>46</v>
      </c>
      <c r="P43" s="33" t="s">
        <v>207</v>
      </c>
      <c r="Q43" s="65" t="s">
        <v>46</v>
      </c>
      <c r="R43" s="32" t="s">
        <v>46</v>
      </c>
      <c r="S43" s="33" t="s">
        <v>207</v>
      </c>
      <c r="T43" s="65" t="s">
        <v>46</v>
      </c>
      <c r="U43" s="32" t="s">
        <v>46</v>
      </c>
      <c r="V43" s="33" t="s">
        <v>207</v>
      </c>
      <c r="W43" s="65" t="s">
        <v>46</v>
      </c>
      <c r="X43" s="32" t="s">
        <v>46</v>
      </c>
      <c r="Y43" s="33" t="s">
        <v>208</v>
      </c>
      <c r="Z43" s="65" t="s">
        <v>46</v>
      </c>
      <c r="AA43" s="32" t="s">
        <v>46</v>
      </c>
      <c r="AC43" s="79">
        <v>0</v>
      </c>
      <c r="AD43" s="36" t="s">
        <v>46</v>
      </c>
    </row>
    <row r="44" spans="1:30" s="8" customFormat="1" ht="100" customHeight="1" x14ac:dyDescent="0.35">
      <c r="A44" s="30" t="s">
        <v>127</v>
      </c>
      <c r="B44" s="13" t="s">
        <v>128</v>
      </c>
      <c r="C44" s="10" t="s">
        <v>332</v>
      </c>
      <c r="D44" s="56">
        <v>0.1</v>
      </c>
      <c r="E44" s="20" t="s">
        <v>188</v>
      </c>
      <c r="F44" s="10" t="s">
        <v>333</v>
      </c>
      <c r="G44" s="56">
        <v>0.1</v>
      </c>
      <c r="H44" s="20" t="s">
        <v>188</v>
      </c>
      <c r="I44" s="10" t="s">
        <v>334</v>
      </c>
      <c r="J44" s="56">
        <v>0</v>
      </c>
      <c r="K44" s="20" t="s">
        <v>188</v>
      </c>
      <c r="L44" s="10" t="s">
        <v>335</v>
      </c>
      <c r="M44" s="56">
        <v>0</v>
      </c>
      <c r="N44" s="20" t="s">
        <v>188</v>
      </c>
      <c r="P44" s="10" t="s">
        <v>336</v>
      </c>
      <c r="Q44" s="56">
        <v>0</v>
      </c>
      <c r="R44" s="20" t="s">
        <v>188</v>
      </c>
      <c r="S44" s="10" t="s">
        <v>337</v>
      </c>
      <c r="T44" s="56">
        <v>0</v>
      </c>
      <c r="U44" s="20" t="s">
        <v>188</v>
      </c>
      <c r="V44" s="10" t="s">
        <v>338</v>
      </c>
      <c r="W44" s="56">
        <v>0</v>
      </c>
      <c r="X44" s="20" t="s">
        <v>188</v>
      </c>
      <c r="Y44" s="10" t="s">
        <v>339</v>
      </c>
      <c r="Z44" s="56">
        <v>0</v>
      </c>
      <c r="AA44" s="20" t="s">
        <v>188</v>
      </c>
      <c r="AC44" s="79">
        <v>2.5000000000000001E-2</v>
      </c>
      <c r="AD44" s="36" t="s">
        <v>188</v>
      </c>
    </row>
    <row r="45" spans="1:30" s="8" customFormat="1" ht="100" customHeight="1" x14ac:dyDescent="0.35">
      <c r="A45" s="30" t="s">
        <v>129</v>
      </c>
      <c r="B45" s="13" t="s">
        <v>130</v>
      </c>
      <c r="C45" s="33" t="s">
        <v>210</v>
      </c>
      <c r="D45" s="65" t="s">
        <v>46</v>
      </c>
      <c r="E45" s="32" t="s">
        <v>46</v>
      </c>
      <c r="F45" s="33" t="s">
        <v>210</v>
      </c>
      <c r="G45" s="65" t="s">
        <v>46</v>
      </c>
      <c r="H45" s="32" t="s">
        <v>46</v>
      </c>
      <c r="I45" s="33" t="s">
        <v>212</v>
      </c>
      <c r="J45" s="65" t="s">
        <v>46</v>
      </c>
      <c r="K45" s="32" t="s">
        <v>46</v>
      </c>
      <c r="L45" s="33" t="s">
        <v>212</v>
      </c>
      <c r="M45" s="65" t="s">
        <v>46</v>
      </c>
      <c r="N45" s="32" t="s">
        <v>46</v>
      </c>
      <c r="P45" s="10" t="s">
        <v>340</v>
      </c>
      <c r="Q45" s="56">
        <v>0.6</v>
      </c>
      <c r="R45" s="20" t="s">
        <v>198</v>
      </c>
      <c r="S45" s="10" t="s">
        <v>341</v>
      </c>
      <c r="T45" s="56">
        <v>0</v>
      </c>
      <c r="U45" s="20" t="s">
        <v>188</v>
      </c>
      <c r="V45" s="10" t="s">
        <v>342</v>
      </c>
      <c r="W45" s="56">
        <v>0.2</v>
      </c>
      <c r="X45" s="20" t="s">
        <v>188</v>
      </c>
      <c r="Y45" s="10" t="s">
        <v>343</v>
      </c>
      <c r="Z45" s="56">
        <v>0.4</v>
      </c>
      <c r="AA45" s="20" t="s">
        <v>218</v>
      </c>
      <c r="AC45" s="79">
        <v>0.30000000000000004</v>
      </c>
      <c r="AD45" s="36" t="s">
        <v>198</v>
      </c>
    </row>
    <row r="46" spans="1:30" s="8" customFormat="1" ht="100" customHeight="1" x14ac:dyDescent="0.35">
      <c r="A46" s="30" t="s">
        <v>131</v>
      </c>
      <c r="B46" s="13" t="s">
        <v>132</v>
      </c>
      <c r="C46" s="10" t="s">
        <v>344</v>
      </c>
      <c r="D46" s="56">
        <v>0</v>
      </c>
      <c r="E46" s="20" t="s">
        <v>188</v>
      </c>
      <c r="F46" s="10" t="s">
        <v>345</v>
      </c>
      <c r="G46" s="56">
        <v>0</v>
      </c>
      <c r="H46" s="20" t="s">
        <v>188</v>
      </c>
      <c r="I46" s="10" t="s">
        <v>346</v>
      </c>
      <c r="J46" s="56">
        <v>0</v>
      </c>
      <c r="K46" s="20" t="s">
        <v>188</v>
      </c>
      <c r="L46" s="10" t="s">
        <v>347</v>
      </c>
      <c r="M46" s="56">
        <v>0</v>
      </c>
      <c r="N46" s="20" t="s">
        <v>188</v>
      </c>
      <c r="P46" s="33" t="s">
        <v>207</v>
      </c>
      <c r="Q46" s="65" t="s">
        <v>46</v>
      </c>
      <c r="R46" s="32" t="s">
        <v>46</v>
      </c>
      <c r="S46" s="33" t="s">
        <v>207</v>
      </c>
      <c r="T46" s="65" t="s">
        <v>46</v>
      </c>
      <c r="U46" s="32" t="s">
        <v>46</v>
      </c>
      <c r="V46" s="33" t="s">
        <v>207</v>
      </c>
      <c r="W46" s="65" t="s">
        <v>46</v>
      </c>
      <c r="X46" s="32" t="s">
        <v>46</v>
      </c>
      <c r="Y46" s="33" t="s">
        <v>208</v>
      </c>
      <c r="Z46" s="65" t="s">
        <v>46</v>
      </c>
      <c r="AA46" s="32" t="s">
        <v>46</v>
      </c>
      <c r="AC46" s="79">
        <v>0</v>
      </c>
      <c r="AD46" s="36" t="s">
        <v>46</v>
      </c>
    </row>
    <row r="47" spans="1:30" s="8" customFormat="1" ht="100" customHeight="1" x14ac:dyDescent="0.35">
      <c r="A47" s="30" t="s">
        <v>133</v>
      </c>
      <c r="B47" s="13" t="s">
        <v>134</v>
      </c>
      <c r="C47" s="10" t="s">
        <v>348</v>
      </c>
      <c r="D47" s="56">
        <v>0</v>
      </c>
      <c r="E47" s="20" t="s">
        <v>188</v>
      </c>
      <c r="F47" s="10" t="s">
        <v>210</v>
      </c>
      <c r="G47" s="56" t="s">
        <v>46</v>
      </c>
      <c r="H47" s="20" t="s">
        <v>46</v>
      </c>
      <c r="I47" s="10" t="s">
        <v>349</v>
      </c>
      <c r="J47" s="56">
        <v>0</v>
      </c>
      <c r="K47" s="20" t="s">
        <v>188</v>
      </c>
      <c r="L47" s="10" t="s">
        <v>212</v>
      </c>
      <c r="M47" s="56" t="s">
        <v>46</v>
      </c>
      <c r="N47" s="20" t="s">
        <v>46</v>
      </c>
      <c r="P47" s="33" t="s">
        <v>207</v>
      </c>
      <c r="Q47" s="65" t="s">
        <v>46</v>
      </c>
      <c r="R47" s="32" t="s">
        <v>46</v>
      </c>
      <c r="S47" s="33" t="s">
        <v>207</v>
      </c>
      <c r="T47" s="65" t="s">
        <v>46</v>
      </c>
      <c r="U47" s="32" t="s">
        <v>46</v>
      </c>
      <c r="V47" s="33" t="s">
        <v>207</v>
      </c>
      <c r="W47" s="65" t="s">
        <v>46</v>
      </c>
      <c r="X47" s="32" t="s">
        <v>46</v>
      </c>
      <c r="Y47" s="33" t="s">
        <v>208</v>
      </c>
      <c r="Z47" s="65" t="s">
        <v>46</v>
      </c>
      <c r="AA47" s="32" t="s">
        <v>46</v>
      </c>
      <c r="AC47" s="79">
        <v>0</v>
      </c>
      <c r="AD47" s="36" t="s">
        <v>46</v>
      </c>
    </row>
    <row r="48" spans="1:30" s="8" customFormat="1" ht="100" customHeight="1" x14ac:dyDescent="0.35">
      <c r="A48" s="30" t="s">
        <v>135</v>
      </c>
      <c r="B48" s="13" t="s">
        <v>136</v>
      </c>
      <c r="C48" s="10" t="s">
        <v>350</v>
      </c>
      <c r="D48" s="56">
        <v>0</v>
      </c>
      <c r="E48" s="20" t="s">
        <v>188</v>
      </c>
      <c r="F48" s="10" t="s">
        <v>210</v>
      </c>
      <c r="G48" s="56" t="s">
        <v>46</v>
      </c>
      <c r="H48" s="20" t="s">
        <v>46</v>
      </c>
      <c r="I48" s="10" t="s">
        <v>351</v>
      </c>
      <c r="J48" s="56">
        <v>0</v>
      </c>
      <c r="K48" s="20" t="s">
        <v>188</v>
      </c>
      <c r="L48" s="10" t="s">
        <v>212</v>
      </c>
      <c r="M48" s="56" t="s">
        <v>46</v>
      </c>
      <c r="N48" s="20" t="s">
        <v>46</v>
      </c>
      <c r="P48" s="10" t="s">
        <v>352</v>
      </c>
      <c r="Q48" s="56">
        <v>0</v>
      </c>
      <c r="R48" s="20" t="s">
        <v>188</v>
      </c>
      <c r="S48" s="10" t="s">
        <v>353</v>
      </c>
      <c r="T48" s="56">
        <v>0</v>
      </c>
      <c r="U48" s="20" t="s">
        <v>188</v>
      </c>
      <c r="V48" s="10" t="s">
        <v>354</v>
      </c>
      <c r="W48" s="56">
        <v>0</v>
      </c>
      <c r="X48" s="20" t="s">
        <v>188</v>
      </c>
      <c r="Y48" s="10" t="s">
        <v>355</v>
      </c>
      <c r="Z48" s="56">
        <v>0</v>
      </c>
      <c r="AA48" s="20" t="s">
        <v>188</v>
      </c>
      <c r="AC48" s="79">
        <v>0</v>
      </c>
      <c r="AD48" s="36" t="s">
        <v>188</v>
      </c>
    </row>
    <row r="49" spans="1:30" s="8" customFormat="1" ht="100" customHeight="1" x14ac:dyDescent="0.35">
      <c r="A49" s="30" t="s">
        <v>137</v>
      </c>
      <c r="B49" s="13" t="s">
        <v>138</v>
      </c>
      <c r="C49" s="10" t="s">
        <v>356</v>
      </c>
      <c r="D49" s="56">
        <v>0.1</v>
      </c>
      <c r="E49" s="20" t="s">
        <v>188</v>
      </c>
      <c r="F49" s="10" t="s">
        <v>357</v>
      </c>
      <c r="G49" s="56" t="s">
        <v>46</v>
      </c>
      <c r="H49" s="20" t="s">
        <v>46</v>
      </c>
      <c r="I49" s="10" t="s">
        <v>358</v>
      </c>
      <c r="J49" s="56">
        <v>0</v>
      </c>
      <c r="K49" s="20" t="s">
        <v>188</v>
      </c>
      <c r="L49" s="10" t="s">
        <v>359</v>
      </c>
      <c r="M49" s="56" t="s">
        <v>46</v>
      </c>
      <c r="N49" s="20" t="s">
        <v>46</v>
      </c>
      <c r="P49" s="10" t="s">
        <v>207</v>
      </c>
      <c r="Q49" s="56" t="s">
        <v>46</v>
      </c>
      <c r="R49" s="20" t="s">
        <v>46</v>
      </c>
      <c r="S49" s="10" t="s">
        <v>207</v>
      </c>
      <c r="T49" s="56" t="s">
        <v>46</v>
      </c>
      <c r="U49" s="20" t="s">
        <v>46</v>
      </c>
      <c r="V49" s="10" t="s">
        <v>207</v>
      </c>
      <c r="W49" s="56" t="s">
        <v>46</v>
      </c>
      <c r="X49" s="20" t="s">
        <v>46</v>
      </c>
      <c r="Y49" s="10" t="s">
        <v>208</v>
      </c>
      <c r="Z49" s="56" t="s">
        <v>46</v>
      </c>
      <c r="AA49" s="20" t="s">
        <v>46</v>
      </c>
      <c r="AC49" s="79">
        <v>0.05</v>
      </c>
      <c r="AD49" s="36" t="s">
        <v>46</v>
      </c>
    </row>
    <row r="50" spans="1:30" s="8" customFormat="1" ht="100" customHeight="1" x14ac:dyDescent="0.35">
      <c r="A50" s="30" t="s">
        <v>139</v>
      </c>
      <c r="B50" s="13" t="s">
        <v>140</v>
      </c>
      <c r="C50" s="33" t="s">
        <v>210</v>
      </c>
      <c r="D50" s="65" t="s">
        <v>46</v>
      </c>
      <c r="E50" s="32" t="s">
        <v>46</v>
      </c>
      <c r="F50" s="33" t="s">
        <v>210</v>
      </c>
      <c r="G50" s="65" t="s">
        <v>46</v>
      </c>
      <c r="H50" s="32" t="s">
        <v>46</v>
      </c>
      <c r="I50" s="33" t="s">
        <v>212</v>
      </c>
      <c r="J50" s="65" t="s">
        <v>46</v>
      </c>
      <c r="K50" s="32" t="s">
        <v>46</v>
      </c>
      <c r="L50" s="33" t="s">
        <v>212</v>
      </c>
      <c r="M50" s="65" t="s">
        <v>46</v>
      </c>
      <c r="N50" s="32" t="s">
        <v>46</v>
      </c>
      <c r="P50" s="10" t="s">
        <v>360</v>
      </c>
      <c r="Q50" s="56">
        <v>1</v>
      </c>
      <c r="R50" s="20" t="s">
        <v>201</v>
      </c>
      <c r="S50" s="10" t="s">
        <v>361</v>
      </c>
      <c r="T50" s="56">
        <v>0.4</v>
      </c>
      <c r="U50" s="20" t="s">
        <v>218</v>
      </c>
      <c r="V50" s="10" t="s">
        <v>362</v>
      </c>
      <c r="W50" s="56">
        <v>0.55000000000000004</v>
      </c>
      <c r="X50" s="20" t="s">
        <v>218</v>
      </c>
      <c r="Y50" s="10" t="s">
        <v>363</v>
      </c>
      <c r="Z50" s="56">
        <v>0.8</v>
      </c>
      <c r="AA50" s="20" t="s">
        <v>198</v>
      </c>
      <c r="AC50" s="79">
        <v>0.6875</v>
      </c>
      <c r="AD50" s="36" t="s">
        <v>201</v>
      </c>
    </row>
    <row r="51" spans="1:30" s="8" customFormat="1" ht="100" customHeight="1" x14ac:dyDescent="0.35">
      <c r="A51" s="30" t="s">
        <v>141</v>
      </c>
      <c r="B51" s="13" t="s">
        <v>142</v>
      </c>
      <c r="C51" s="33" t="s">
        <v>210</v>
      </c>
      <c r="D51" s="65" t="s">
        <v>46</v>
      </c>
      <c r="E51" s="32" t="s">
        <v>46</v>
      </c>
      <c r="F51" s="33" t="s">
        <v>210</v>
      </c>
      <c r="G51" s="65" t="s">
        <v>46</v>
      </c>
      <c r="H51" s="32" t="s">
        <v>46</v>
      </c>
      <c r="I51" s="33" t="s">
        <v>212</v>
      </c>
      <c r="J51" s="65" t="s">
        <v>46</v>
      </c>
      <c r="K51" s="32" t="s">
        <v>46</v>
      </c>
      <c r="L51" s="33" t="s">
        <v>212</v>
      </c>
      <c r="M51" s="65" t="s">
        <v>46</v>
      </c>
      <c r="N51" s="32" t="s">
        <v>46</v>
      </c>
      <c r="P51" s="10" t="s">
        <v>364</v>
      </c>
      <c r="Q51" s="56">
        <v>1</v>
      </c>
      <c r="R51" s="20" t="s">
        <v>201</v>
      </c>
      <c r="S51" s="10" t="s">
        <v>365</v>
      </c>
      <c r="T51" s="56">
        <v>0.6</v>
      </c>
      <c r="U51" s="20" t="s">
        <v>198</v>
      </c>
      <c r="V51" s="10" t="s">
        <v>366</v>
      </c>
      <c r="W51" s="56">
        <v>0.35</v>
      </c>
      <c r="X51" s="20" t="s">
        <v>218</v>
      </c>
      <c r="Y51" s="10" t="s">
        <v>367</v>
      </c>
      <c r="Z51" s="56">
        <v>0.8</v>
      </c>
      <c r="AA51" s="20" t="s">
        <v>198</v>
      </c>
      <c r="AC51" s="79">
        <v>0.6875</v>
      </c>
      <c r="AD51" s="36" t="s">
        <v>201</v>
      </c>
    </row>
    <row r="52" spans="1:30" s="8" customFormat="1" ht="100" customHeight="1" x14ac:dyDescent="0.35">
      <c r="A52" s="30" t="s">
        <v>143</v>
      </c>
      <c r="B52" s="13" t="s">
        <v>144</v>
      </c>
      <c r="C52" s="10" t="s">
        <v>368</v>
      </c>
      <c r="D52" s="56">
        <v>0</v>
      </c>
      <c r="E52" s="20" t="s">
        <v>188</v>
      </c>
      <c r="F52" s="10" t="s">
        <v>369</v>
      </c>
      <c r="G52" s="56">
        <v>0</v>
      </c>
      <c r="H52" s="20" t="s">
        <v>188</v>
      </c>
      <c r="I52" s="10" t="s">
        <v>370</v>
      </c>
      <c r="J52" s="56">
        <v>0</v>
      </c>
      <c r="K52" s="20" t="s">
        <v>188</v>
      </c>
      <c r="L52" s="10" t="s">
        <v>371</v>
      </c>
      <c r="M52" s="56">
        <v>0</v>
      </c>
      <c r="N52" s="20" t="s">
        <v>188</v>
      </c>
      <c r="P52" s="33" t="s">
        <v>207</v>
      </c>
      <c r="Q52" s="65" t="s">
        <v>46</v>
      </c>
      <c r="R52" s="32" t="s">
        <v>46</v>
      </c>
      <c r="S52" s="33" t="s">
        <v>207</v>
      </c>
      <c r="T52" s="65" t="s">
        <v>46</v>
      </c>
      <c r="U52" s="32" t="s">
        <v>46</v>
      </c>
      <c r="V52" s="33" t="s">
        <v>207</v>
      </c>
      <c r="W52" s="65" t="s">
        <v>46</v>
      </c>
      <c r="X52" s="32" t="s">
        <v>46</v>
      </c>
      <c r="Y52" s="33" t="s">
        <v>208</v>
      </c>
      <c r="Z52" s="65" t="s">
        <v>46</v>
      </c>
      <c r="AA52" s="32" t="s">
        <v>46</v>
      </c>
      <c r="AC52" s="79">
        <v>0</v>
      </c>
      <c r="AD52" s="36" t="s">
        <v>46</v>
      </c>
    </row>
    <row r="53" spans="1:30" s="8" customFormat="1" ht="100" customHeight="1" x14ac:dyDescent="0.35">
      <c r="A53" s="30" t="s">
        <v>145</v>
      </c>
      <c r="B53" s="13" t="s">
        <v>146</v>
      </c>
      <c r="C53" s="10" t="s">
        <v>372</v>
      </c>
      <c r="D53" s="56">
        <v>0</v>
      </c>
      <c r="E53" s="20" t="s">
        <v>188</v>
      </c>
      <c r="F53" s="10" t="s">
        <v>210</v>
      </c>
      <c r="G53" s="56" t="s">
        <v>46</v>
      </c>
      <c r="H53" s="20" t="s">
        <v>46</v>
      </c>
      <c r="I53" s="10" t="s">
        <v>373</v>
      </c>
      <c r="J53" s="56">
        <v>0</v>
      </c>
      <c r="K53" s="20" t="s">
        <v>188</v>
      </c>
      <c r="L53" s="10" t="s">
        <v>212</v>
      </c>
      <c r="M53" s="56" t="s">
        <v>46</v>
      </c>
      <c r="N53" s="20" t="s">
        <v>46</v>
      </c>
      <c r="P53" s="33" t="s">
        <v>207</v>
      </c>
      <c r="Q53" s="65" t="s">
        <v>46</v>
      </c>
      <c r="R53" s="32" t="s">
        <v>46</v>
      </c>
      <c r="S53" s="33" t="s">
        <v>207</v>
      </c>
      <c r="T53" s="65" t="s">
        <v>46</v>
      </c>
      <c r="U53" s="32" t="s">
        <v>46</v>
      </c>
      <c r="V53" s="33" t="s">
        <v>207</v>
      </c>
      <c r="W53" s="65" t="s">
        <v>46</v>
      </c>
      <c r="X53" s="32" t="s">
        <v>46</v>
      </c>
      <c r="Y53" s="33" t="s">
        <v>208</v>
      </c>
      <c r="Z53" s="65" t="s">
        <v>46</v>
      </c>
      <c r="AA53" s="32" t="s">
        <v>46</v>
      </c>
      <c r="AC53" s="79">
        <v>0</v>
      </c>
      <c r="AD53" s="36" t="s">
        <v>46</v>
      </c>
    </row>
    <row r="54" spans="1:30" s="8" customFormat="1" ht="100" customHeight="1" x14ac:dyDescent="0.35">
      <c r="A54" s="30" t="s">
        <v>149</v>
      </c>
      <c r="B54" s="13" t="s">
        <v>150</v>
      </c>
      <c r="C54" s="10" t="s">
        <v>374</v>
      </c>
      <c r="D54" s="56">
        <v>0.1</v>
      </c>
      <c r="E54" s="20" t="s">
        <v>188</v>
      </c>
      <c r="F54" s="10" t="s">
        <v>210</v>
      </c>
      <c r="G54" s="56" t="s">
        <v>46</v>
      </c>
      <c r="H54" s="20" t="s">
        <v>46</v>
      </c>
      <c r="I54" s="10" t="s">
        <v>375</v>
      </c>
      <c r="J54" s="56">
        <v>0.1</v>
      </c>
      <c r="K54" s="20" t="s">
        <v>188</v>
      </c>
      <c r="L54" s="10" t="s">
        <v>212</v>
      </c>
      <c r="M54" s="56" t="s">
        <v>46</v>
      </c>
      <c r="N54" s="20" t="s">
        <v>46</v>
      </c>
      <c r="P54" s="33" t="s">
        <v>207</v>
      </c>
      <c r="Q54" s="65" t="s">
        <v>46</v>
      </c>
      <c r="R54" s="32" t="s">
        <v>46</v>
      </c>
      <c r="S54" s="33" t="s">
        <v>207</v>
      </c>
      <c r="T54" s="65" t="s">
        <v>46</v>
      </c>
      <c r="U54" s="32" t="s">
        <v>46</v>
      </c>
      <c r="V54" s="33" t="s">
        <v>207</v>
      </c>
      <c r="W54" s="65" t="s">
        <v>46</v>
      </c>
      <c r="X54" s="32" t="s">
        <v>46</v>
      </c>
      <c r="Y54" s="33" t="s">
        <v>208</v>
      </c>
      <c r="Z54" s="65" t="s">
        <v>46</v>
      </c>
      <c r="AA54" s="32" t="s">
        <v>46</v>
      </c>
      <c r="AC54" s="79">
        <v>0.1</v>
      </c>
      <c r="AD54" s="36" t="s">
        <v>46</v>
      </c>
    </row>
    <row r="55" spans="1:30" s="8" customFormat="1" ht="100" customHeight="1" x14ac:dyDescent="0.35">
      <c r="A55" s="30" t="s">
        <v>151</v>
      </c>
      <c r="B55" s="13" t="s">
        <v>152</v>
      </c>
      <c r="C55" s="10" t="s">
        <v>376</v>
      </c>
      <c r="D55" s="56">
        <v>0</v>
      </c>
      <c r="E55" s="20" t="s">
        <v>188</v>
      </c>
      <c r="F55" s="10" t="s">
        <v>210</v>
      </c>
      <c r="G55" s="56" t="s">
        <v>46</v>
      </c>
      <c r="H55" s="20" t="s">
        <v>46</v>
      </c>
      <c r="I55" s="10" t="s">
        <v>377</v>
      </c>
      <c r="J55" s="56">
        <v>0</v>
      </c>
      <c r="K55" s="20" t="s">
        <v>188</v>
      </c>
      <c r="L55" s="10" t="s">
        <v>212</v>
      </c>
      <c r="M55" s="56" t="s">
        <v>46</v>
      </c>
      <c r="N55" s="20" t="s">
        <v>46</v>
      </c>
      <c r="P55" s="33" t="s">
        <v>207</v>
      </c>
      <c r="Q55" s="65" t="s">
        <v>46</v>
      </c>
      <c r="R55" s="32" t="s">
        <v>46</v>
      </c>
      <c r="S55" s="33" t="s">
        <v>207</v>
      </c>
      <c r="T55" s="65" t="s">
        <v>46</v>
      </c>
      <c r="U55" s="32" t="s">
        <v>46</v>
      </c>
      <c r="V55" s="33" t="s">
        <v>207</v>
      </c>
      <c r="W55" s="65" t="s">
        <v>46</v>
      </c>
      <c r="X55" s="32" t="s">
        <v>46</v>
      </c>
      <c r="Y55" s="33" t="s">
        <v>208</v>
      </c>
      <c r="Z55" s="65" t="s">
        <v>46</v>
      </c>
      <c r="AA55" s="32" t="s">
        <v>46</v>
      </c>
      <c r="AC55" s="79">
        <v>0</v>
      </c>
      <c r="AD55" s="36" t="s">
        <v>46</v>
      </c>
    </row>
    <row r="56" spans="1:30" s="8" customFormat="1" ht="100" customHeight="1" x14ac:dyDescent="0.35">
      <c r="A56" s="30" t="s">
        <v>157</v>
      </c>
      <c r="B56" s="13" t="s">
        <v>158</v>
      </c>
      <c r="C56" s="33" t="s">
        <v>210</v>
      </c>
      <c r="D56" s="65" t="s">
        <v>46</v>
      </c>
      <c r="E56" s="32" t="s">
        <v>46</v>
      </c>
      <c r="F56" s="33" t="s">
        <v>210</v>
      </c>
      <c r="G56" s="65" t="s">
        <v>46</v>
      </c>
      <c r="H56" s="32" t="s">
        <v>46</v>
      </c>
      <c r="I56" s="33" t="s">
        <v>212</v>
      </c>
      <c r="J56" s="65" t="s">
        <v>46</v>
      </c>
      <c r="K56" s="32" t="s">
        <v>46</v>
      </c>
      <c r="L56" s="33" t="s">
        <v>212</v>
      </c>
      <c r="M56" s="65" t="s">
        <v>46</v>
      </c>
      <c r="N56" s="32" t="s">
        <v>46</v>
      </c>
      <c r="P56" s="10" t="s">
        <v>378</v>
      </c>
      <c r="Q56" s="56">
        <v>1</v>
      </c>
      <c r="R56" s="20" t="s">
        <v>201</v>
      </c>
      <c r="S56" s="10" t="s">
        <v>379</v>
      </c>
      <c r="T56" s="56">
        <v>0.47499999999999998</v>
      </c>
      <c r="U56" s="20" t="s">
        <v>218</v>
      </c>
      <c r="V56" s="10" t="s">
        <v>380</v>
      </c>
      <c r="W56" s="56">
        <v>0.52249999999999996</v>
      </c>
      <c r="X56" s="20" t="s">
        <v>218</v>
      </c>
      <c r="Y56" s="10" t="s">
        <v>381</v>
      </c>
      <c r="Z56" s="56">
        <v>0.95</v>
      </c>
      <c r="AA56" s="20" t="s">
        <v>201</v>
      </c>
      <c r="AC56" s="79">
        <v>0.73687499999999995</v>
      </c>
      <c r="AD56" s="36" t="s">
        <v>201</v>
      </c>
    </row>
    <row r="57" spans="1:30" s="8" customFormat="1" ht="100" customHeight="1" x14ac:dyDescent="0.35">
      <c r="A57" s="30" t="s">
        <v>159</v>
      </c>
      <c r="B57" s="13" t="s">
        <v>160</v>
      </c>
      <c r="C57" s="33" t="s">
        <v>210</v>
      </c>
      <c r="D57" s="65" t="s">
        <v>46</v>
      </c>
      <c r="E57" s="32" t="s">
        <v>46</v>
      </c>
      <c r="F57" s="33" t="s">
        <v>210</v>
      </c>
      <c r="G57" s="65" t="s">
        <v>46</v>
      </c>
      <c r="H57" s="32" t="s">
        <v>46</v>
      </c>
      <c r="I57" s="33" t="s">
        <v>212</v>
      </c>
      <c r="J57" s="65" t="s">
        <v>46</v>
      </c>
      <c r="K57" s="32" t="s">
        <v>46</v>
      </c>
      <c r="L57" s="33" t="s">
        <v>212</v>
      </c>
      <c r="M57" s="65" t="s">
        <v>46</v>
      </c>
      <c r="N57" s="32" t="s">
        <v>46</v>
      </c>
      <c r="P57" s="10" t="s">
        <v>382</v>
      </c>
      <c r="Q57" s="56">
        <v>0.8</v>
      </c>
      <c r="R57" s="20" t="s">
        <v>198</v>
      </c>
      <c r="S57" s="10" t="s">
        <v>383</v>
      </c>
      <c r="T57" s="56">
        <v>0.22500000000000001</v>
      </c>
      <c r="U57" s="20" t="s">
        <v>188</v>
      </c>
      <c r="V57" s="10" t="s">
        <v>384</v>
      </c>
      <c r="W57" s="56">
        <v>0</v>
      </c>
      <c r="X57" s="20" t="s">
        <v>188</v>
      </c>
      <c r="Y57" s="10" t="s">
        <v>385</v>
      </c>
      <c r="Z57" s="56">
        <v>0</v>
      </c>
      <c r="AA57" s="20" t="s">
        <v>188</v>
      </c>
      <c r="AC57" s="79">
        <v>0.25625000000000003</v>
      </c>
      <c r="AD57" s="36" t="s">
        <v>198</v>
      </c>
    </row>
    <row r="58" spans="1:30" s="8" customFormat="1" ht="100" customHeight="1" x14ac:dyDescent="0.35">
      <c r="A58" s="30" t="s">
        <v>161</v>
      </c>
      <c r="B58" s="13" t="s">
        <v>162</v>
      </c>
      <c r="C58" s="10" t="s">
        <v>386</v>
      </c>
      <c r="D58" s="56">
        <v>0</v>
      </c>
      <c r="E58" s="20" t="s">
        <v>188</v>
      </c>
      <c r="F58" s="10" t="s">
        <v>210</v>
      </c>
      <c r="G58" s="56" t="s">
        <v>46</v>
      </c>
      <c r="H58" s="20" t="s">
        <v>46</v>
      </c>
      <c r="I58" s="10" t="s">
        <v>267</v>
      </c>
      <c r="J58" s="56">
        <v>0</v>
      </c>
      <c r="K58" s="20" t="s">
        <v>188</v>
      </c>
      <c r="L58" s="10" t="s">
        <v>212</v>
      </c>
      <c r="M58" s="56" t="s">
        <v>46</v>
      </c>
      <c r="N58" s="20" t="s">
        <v>46</v>
      </c>
      <c r="P58" s="33" t="s">
        <v>207</v>
      </c>
      <c r="Q58" s="65" t="s">
        <v>46</v>
      </c>
      <c r="R58" s="32" t="s">
        <v>46</v>
      </c>
      <c r="S58" s="33" t="s">
        <v>207</v>
      </c>
      <c r="T58" s="65" t="s">
        <v>46</v>
      </c>
      <c r="U58" s="32" t="s">
        <v>46</v>
      </c>
      <c r="V58" s="33" t="s">
        <v>207</v>
      </c>
      <c r="W58" s="65" t="s">
        <v>46</v>
      </c>
      <c r="X58" s="32" t="s">
        <v>46</v>
      </c>
      <c r="Y58" s="33" t="s">
        <v>208</v>
      </c>
      <c r="Z58" s="65" t="s">
        <v>46</v>
      </c>
      <c r="AA58" s="32" t="s">
        <v>46</v>
      </c>
      <c r="AC58" s="79">
        <v>0</v>
      </c>
      <c r="AD58" s="36" t="s">
        <v>46</v>
      </c>
    </row>
    <row r="59" spans="1:30" s="8" customFormat="1" ht="100" customHeight="1" x14ac:dyDescent="0.35">
      <c r="A59" s="30" t="s">
        <v>163</v>
      </c>
      <c r="B59" s="13" t="s">
        <v>164</v>
      </c>
      <c r="C59" s="10" t="s">
        <v>387</v>
      </c>
      <c r="D59" s="56">
        <v>0.3</v>
      </c>
      <c r="E59" s="20" t="s">
        <v>188</v>
      </c>
      <c r="F59" s="10" t="s">
        <v>388</v>
      </c>
      <c r="G59" s="56">
        <v>0.95</v>
      </c>
      <c r="H59" s="20" t="s">
        <v>201</v>
      </c>
      <c r="I59" s="10" t="s">
        <v>389</v>
      </c>
      <c r="J59" s="56">
        <v>0.18</v>
      </c>
      <c r="K59" s="20" t="s">
        <v>188</v>
      </c>
      <c r="L59" s="10" t="s">
        <v>390</v>
      </c>
      <c r="M59" s="56">
        <v>0</v>
      </c>
      <c r="N59" s="20" t="s">
        <v>188</v>
      </c>
      <c r="P59" s="33" t="s">
        <v>207</v>
      </c>
      <c r="Q59" s="65" t="s">
        <v>46</v>
      </c>
      <c r="R59" s="32" t="s">
        <v>46</v>
      </c>
      <c r="S59" s="33" t="s">
        <v>207</v>
      </c>
      <c r="T59" s="65" t="s">
        <v>46</v>
      </c>
      <c r="U59" s="32" t="s">
        <v>46</v>
      </c>
      <c r="V59" s="33" t="s">
        <v>207</v>
      </c>
      <c r="W59" s="65" t="s">
        <v>46</v>
      </c>
      <c r="X59" s="32" t="s">
        <v>46</v>
      </c>
      <c r="Y59" s="33" t="s">
        <v>208</v>
      </c>
      <c r="Z59" s="65" t="s">
        <v>46</v>
      </c>
      <c r="AA59" s="32" t="s">
        <v>46</v>
      </c>
      <c r="AC59" s="79">
        <v>0.35749999999999998</v>
      </c>
      <c r="AD59" s="36" t="s">
        <v>46</v>
      </c>
    </row>
    <row r="60" spans="1:30" s="8" customFormat="1" ht="100" customHeight="1" x14ac:dyDescent="0.35">
      <c r="A60" s="30" t="s">
        <v>165</v>
      </c>
      <c r="B60" s="13" t="s">
        <v>166</v>
      </c>
      <c r="C60" s="10" t="s">
        <v>391</v>
      </c>
      <c r="D60" s="56">
        <v>0</v>
      </c>
      <c r="E60" s="20" t="s">
        <v>188</v>
      </c>
      <c r="F60" s="10" t="s">
        <v>210</v>
      </c>
      <c r="G60" s="56" t="s">
        <v>46</v>
      </c>
      <c r="H60" s="20" t="s">
        <v>46</v>
      </c>
      <c r="I60" s="10" t="s">
        <v>392</v>
      </c>
      <c r="J60" s="56">
        <v>0</v>
      </c>
      <c r="K60" s="20" t="s">
        <v>188</v>
      </c>
      <c r="L60" s="10" t="s">
        <v>212</v>
      </c>
      <c r="M60" s="56" t="s">
        <v>46</v>
      </c>
      <c r="N60" s="20" t="s">
        <v>46</v>
      </c>
      <c r="P60" s="33" t="s">
        <v>207</v>
      </c>
      <c r="Q60" s="65" t="s">
        <v>46</v>
      </c>
      <c r="R60" s="32" t="s">
        <v>46</v>
      </c>
      <c r="S60" s="33" t="s">
        <v>207</v>
      </c>
      <c r="T60" s="65" t="s">
        <v>46</v>
      </c>
      <c r="U60" s="32" t="s">
        <v>46</v>
      </c>
      <c r="V60" s="33" t="s">
        <v>207</v>
      </c>
      <c r="W60" s="65" t="s">
        <v>46</v>
      </c>
      <c r="X60" s="32" t="s">
        <v>46</v>
      </c>
      <c r="Y60" s="33" t="s">
        <v>208</v>
      </c>
      <c r="Z60" s="65" t="s">
        <v>46</v>
      </c>
      <c r="AA60" s="32" t="s">
        <v>46</v>
      </c>
      <c r="AC60" s="79">
        <v>0</v>
      </c>
      <c r="AD60" s="36" t="s">
        <v>46</v>
      </c>
    </row>
    <row r="61" spans="1:30" s="8" customFormat="1" ht="100" customHeight="1" x14ac:dyDescent="0.35">
      <c r="A61" s="30" t="s">
        <v>167</v>
      </c>
      <c r="B61" s="13" t="s">
        <v>168</v>
      </c>
      <c r="C61" s="10" t="s">
        <v>393</v>
      </c>
      <c r="D61" s="56">
        <v>0</v>
      </c>
      <c r="E61" s="20" t="s">
        <v>188</v>
      </c>
      <c r="F61" s="10" t="s">
        <v>266</v>
      </c>
      <c r="G61" s="56">
        <v>0</v>
      </c>
      <c r="H61" s="20" t="s">
        <v>188</v>
      </c>
      <c r="I61" s="10" t="s">
        <v>394</v>
      </c>
      <c r="J61" s="56">
        <v>0</v>
      </c>
      <c r="K61" s="20" t="s">
        <v>188</v>
      </c>
      <c r="L61" s="10" t="s">
        <v>395</v>
      </c>
      <c r="M61" s="56">
        <v>0</v>
      </c>
      <c r="N61" s="20" t="s">
        <v>188</v>
      </c>
      <c r="P61" s="33" t="s">
        <v>207</v>
      </c>
      <c r="Q61" s="65" t="s">
        <v>46</v>
      </c>
      <c r="R61" s="32" t="s">
        <v>46</v>
      </c>
      <c r="S61" s="33" t="s">
        <v>207</v>
      </c>
      <c r="T61" s="65" t="s">
        <v>46</v>
      </c>
      <c r="U61" s="32" t="s">
        <v>46</v>
      </c>
      <c r="V61" s="33" t="s">
        <v>207</v>
      </c>
      <c r="W61" s="65" t="s">
        <v>46</v>
      </c>
      <c r="X61" s="32" t="s">
        <v>46</v>
      </c>
      <c r="Y61" s="33" t="s">
        <v>208</v>
      </c>
      <c r="Z61" s="65" t="s">
        <v>46</v>
      </c>
      <c r="AA61" s="32" t="s">
        <v>46</v>
      </c>
      <c r="AC61" s="79">
        <v>0</v>
      </c>
      <c r="AD61" s="36" t="s">
        <v>46</v>
      </c>
    </row>
    <row r="62" spans="1:30" s="8" customFormat="1" ht="100" customHeight="1" x14ac:dyDescent="0.35">
      <c r="A62" s="30" t="s">
        <v>169</v>
      </c>
      <c r="B62" s="13" t="s">
        <v>170</v>
      </c>
      <c r="C62" s="10" t="s">
        <v>265</v>
      </c>
      <c r="D62" s="56">
        <v>0</v>
      </c>
      <c r="E62" s="20" t="s">
        <v>188</v>
      </c>
      <c r="F62" s="10" t="s">
        <v>266</v>
      </c>
      <c r="G62" s="56" t="s">
        <v>46</v>
      </c>
      <c r="H62" s="20" t="s">
        <v>46</v>
      </c>
      <c r="I62" s="10" t="s">
        <v>267</v>
      </c>
      <c r="J62" s="56">
        <v>0</v>
      </c>
      <c r="K62" s="20" t="s">
        <v>188</v>
      </c>
      <c r="L62" s="10" t="s">
        <v>291</v>
      </c>
      <c r="M62" s="56" t="s">
        <v>46</v>
      </c>
      <c r="N62" s="20" t="s">
        <v>46</v>
      </c>
      <c r="P62" s="33" t="s">
        <v>207</v>
      </c>
      <c r="Q62" s="65" t="s">
        <v>46</v>
      </c>
      <c r="R62" s="32" t="s">
        <v>46</v>
      </c>
      <c r="S62" s="33" t="s">
        <v>207</v>
      </c>
      <c r="T62" s="65" t="s">
        <v>46</v>
      </c>
      <c r="U62" s="32" t="s">
        <v>46</v>
      </c>
      <c r="V62" s="33" t="s">
        <v>207</v>
      </c>
      <c r="W62" s="65" t="s">
        <v>46</v>
      </c>
      <c r="X62" s="32" t="s">
        <v>46</v>
      </c>
      <c r="Y62" s="33" t="s">
        <v>208</v>
      </c>
      <c r="Z62" s="65" t="s">
        <v>46</v>
      </c>
      <c r="AA62" s="32" t="s">
        <v>46</v>
      </c>
      <c r="AC62" s="79">
        <v>0</v>
      </c>
      <c r="AD62" s="36" t="s">
        <v>46</v>
      </c>
    </row>
    <row r="63" spans="1:30" s="17" customFormat="1" ht="100" customHeight="1" thickBot="1" x14ac:dyDescent="0.4">
      <c r="A63" s="14" t="s">
        <v>171</v>
      </c>
      <c r="B63" s="15" t="s">
        <v>172</v>
      </c>
      <c r="C63" s="11" t="s">
        <v>396</v>
      </c>
      <c r="D63" s="57">
        <v>0</v>
      </c>
      <c r="E63" s="12" t="s">
        <v>188</v>
      </c>
      <c r="F63" s="11" t="s">
        <v>210</v>
      </c>
      <c r="G63" s="57" t="s">
        <v>46</v>
      </c>
      <c r="H63" s="12" t="s">
        <v>46</v>
      </c>
      <c r="I63" s="11" t="s">
        <v>397</v>
      </c>
      <c r="J63" s="57">
        <v>0</v>
      </c>
      <c r="K63" s="12" t="s">
        <v>188</v>
      </c>
      <c r="L63" s="11" t="s">
        <v>212</v>
      </c>
      <c r="M63" s="57" t="s">
        <v>46</v>
      </c>
      <c r="N63" s="12" t="s">
        <v>46</v>
      </c>
      <c r="P63" s="34" t="s">
        <v>207</v>
      </c>
      <c r="Q63" s="67" t="s">
        <v>46</v>
      </c>
      <c r="R63" s="35" t="s">
        <v>46</v>
      </c>
      <c r="S63" s="34" t="s">
        <v>207</v>
      </c>
      <c r="T63" s="67" t="s">
        <v>46</v>
      </c>
      <c r="U63" s="35" t="s">
        <v>46</v>
      </c>
      <c r="V63" s="34" t="s">
        <v>207</v>
      </c>
      <c r="W63" s="67" t="s">
        <v>46</v>
      </c>
      <c r="X63" s="35" t="s">
        <v>46</v>
      </c>
      <c r="Y63" s="34" t="s">
        <v>208</v>
      </c>
      <c r="Z63" s="67" t="s">
        <v>46</v>
      </c>
      <c r="AA63" s="35" t="s">
        <v>46</v>
      </c>
      <c r="AC63" s="79">
        <v>0</v>
      </c>
      <c r="AD63" s="37" t="s">
        <v>46</v>
      </c>
    </row>
    <row r="64" spans="1:30" ht="14.5" hidden="1" x14ac:dyDescent="0.35">
      <c r="A64" s="3"/>
      <c r="B64" s="7"/>
      <c r="C64" s="1"/>
      <c r="D64" s="59"/>
      <c r="E64" s="1"/>
      <c r="F64" s="1"/>
      <c r="G64" s="59"/>
      <c r="H64" s="2"/>
      <c r="I64" s="1"/>
      <c r="J64" s="59"/>
      <c r="K64" s="1"/>
      <c r="L64" s="1"/>
      <c r="M64" s="59"/>
      <c r="N64" s="1"/>
    </row>
  </sheetData>
  <mergeCells count="12">
    <mergeCell ref="AC1:AD1"/>
    <mergeCell ref="AC2:AD2"/>
    <mergeCell ref="C1:N1"/>
    <mergeCell ref="C2:E2"/>
    <mergeCell ref="F2:H2"/>
    <mergeCell ref="I2:K2"/>
    <mergeCell ref="L2:N2"/>
    <mergeCell ref="P1:AA1"/>
    <mergeCell ref="P2:R2"/>
    <mergeCell ref="S2:U2"/>
    <mergeCell ref="V2:X2"/>
    <mergeCell ref="Y2:AA2"/>
  </mergeCells>
  <conditionalFormatting sqref="E4:E63">
    <cfRule type="cellIs" dxfId="584" priority="126" operator="equal">
      <formula>"Low risk"</formula>
    </cfRule>
    <cfRule type="cellIs" dxfId="583" priority="127" operator="equal">
      <formula>"Medium risk"</formula>
    </cfRule>
    <cfRule type="cellIs" dxfId="582" priority="128" operator="equal">
      <formula>"High risk"</formula>
    </cfRule>
  </conditionalFormatting>
  <conditionalFormatting sqref="E4:E63">
    <cfRule type="cellIs" dxfId="581" priority="100" operator="equal">
      <formula>"N/A"</formula>
    </cfRule>
    <cfRule type="cellIs" dxfId="580" priority="101" operator="equal">
      <formula>"Best practice"</formula>
    </cfRule>
    <cfRule type="cellIs" dxfId="579" priority="102" operator="equal">
      <formula>"Low risk"</formula>
    </cfRule>
    <cfRule type="cellIs" dxfId="578" priority="103" operator="equal">
      <formula>"Medium risk"</formula>
    </cfRule>
    <cfRule type="cellIs" dxfId="577" priority="104" operator="equal">
      <formula>"Medium risk"</formula>
    </cfRule>
    <cfRule type="cellIs" dxfId="576" priority="105" operator="equal">
      <formula>"High risk"</formula>
    </cfRule>
  </conditionalFormatting>
  <conditionalFormatting sqref="H4:H63">
    <cfRule type="cellIs" dxfId="575" priority="97" operator="equal">
      <formula>"Low risk"</formula>
    </cfRule>
    <cfRule type="cellIs" dxfId="574" priority="98" operator="equal">
      <formula>"Medium risk"</formula>
    </cfRule>
    <cfRule type="cellIs" dxfId="573" priority="99" operator="equal">
      <formula>"High risk"</formula>
    </cfRule>
  </conditionalFormatting>
  <conditionalFormatting sqref="H4:H63">
    <cfRule type="cellIs" dxfId="572" priority="91" operator="equal">
      <formula>"N/A"</formula>
    </cfRule>
    <cfRule type="cellIs" dxfId="571" priority="92" operator="equal">
      <formula>"Best practice"</formula>
    </cfRule>
    <cfRule type="cellIs" dxfId="570" priority="93" operator="equal">
      <formula>"Low risk"</formula>
    </cfRule>
    <cfRule type="cellIs" dxfId="569" priority="94" operator="equal">
      <formula>"Medium risk"</formula>
    </cfRule>
    <cfRule type="cellIs" dxfId="568" priority="95" operator="equal">
      <formula>"Medium risk"</formula>
    </cfRule>
    <cfRule type="cellIs" dxfId="567" priority="96" operator="equal">
      <formula>"High risk"</formula>
    </cfRule>
  </conditionalFormatting>
  <conditionalFormatting sqref="K4:K63">
    <cfRule type="cellIs" dxfId="566" priority="88" operator="equal">
      <formula>"Low risk"</formula>
    </cfRule>
    <cfRule type="cellIs" dxfId="565" priority="89" operator="equal">
      <formula>"Medium risk"</formula>
    </cfRule>
    <cfRule type="cellIs" dxfId="564" priority="90" operator="equal">
      <formula>"High risk"</formula>
    </cfRule>
  </conditionalFormatting>
  <conditionalFormatting sqref="K4:K63">
    <cfRule type="cellIs" dxfId="563" priority="82" operator="equal">
      <formula>"N/A"</formula>
    </cfRule>
    <cfRule type="cellIs" dxfId="562" priority="83" operator="equal">
      <formula>"Best practice"</formula>
    </cfRule>
    <cfRule type="cellIs" dxfId="561" priority="84" operator="equal">
      <formula>"Low risk"</formula>
    </cfRule>
    <cfRule type="cellIs" dxfId="560" priority="85" operator="equal">
      <formula>"Medium risk"</formula>
    </cfRule>
    <cfRule type="cellIs" dxfId="559" priority="86" operator="equal">
      <formula>"Medium risk"</formula>
    </cfRule>
    <cfRule type="cellIs" dxfId="558" priority="87" operator="equal">
      <formula>"High risk"</formula>
    </cfRule>
  </conditionalFormatting>
  <conditionalFormatting sqref="N4:N63">
    <cfRule type="cellIs" dxfId="557" priority="79" operator="equal">
      <formula>"Low risk"</formula>
    </cfRule>
    <cfRule type="cellIs" dxfId="556" priority="80" operator="equal">
      <formula>"Medium risk"</formula>
    </cfRule>
    <cfRule type="cellIs" dxfId="555" priority="81" operator="equal">
      <formula>"High risk"</formula>
    </cfRule>
  </conditionalFormatting>
  <conditionalFormatting sqref="N4:N63">
    <cfRule type="cellIs" dxfId="554" priority="73" operator="equal">
      <formula>"N/A"</formula>
    </cfRule>
    <cfRule type="cellIs" dxfId="553" priority="74" operator="equal">
      <formula>"Best practice"</formula>
    </cfRule>
    <cfRule type="cellIs" dxfId="552" priority="75" operator="equal">
      <formula>"Low risk"</formula>
    </cfRule>
    <cfRule type="cellIs" dxfId="551" priority="76" operator="equal">
      <formula>"Medium risk"</formula>
    </cfRule>
    <cfRule type="cellIs" dxfId="550" priority="77" operator="equal">
      <formula>"Medium risk"</formula>
    </cfRule>
    <cfRule type="cellIs" dxfId="549" priority="78" operator="equal">
      <formula>"High risk"</formula>
    </cfRule>
  </conditionalFormatting>
  <conditionalFormatting sqref="R4:R63">
    <cfRule type="cellIs" dxfId="548" priority="70" operator="equal">
      <formula>"Low risk"</formula>
    </cfRule>
    <cfRule type="cellIs" dxfId="547" priority="71" operator="equal">
      <formula>"Medium risk"</formula>
    </cfRule>
    <cfRule type="cellIs" dxfId="546" priority="72" operator="equal">
      <formula>"High risk"</formula>
    </cfRule>
  </conditionalFormatting>
  <conditionalFormatting sqref="R4:R63">
    <cfRule type="cellIs" dxfId="545" priority="64" operator="equal">
      <formula>"N/A"</formula>
    </cfRule>
    <cfRule type="cellIs" dxfId="544" priority="65" operator="equal">
      <formula>"Best practice"</formula>
    </cfRule>
    <cfRule type="cellIs" dxfId="543" priority="66" operator="equal">
      <formula>"Low risk"</formula>
    </cfRule>
    <cfRule type="cellIs" dxfId="542" priority="67" operator="equal">
      <formula>"Medium risk"</formula>
    </cfRule>
    <cfRule type="cellIs" dxfId="541" priority="68" operator="equal">
      <formula>"Medium risk"</formula>
    </cfRule>
    <cfRule type="cellIs" dxfId="540" priority="69" operator="equal">
      <formula>"High risk"</formula>
    </cfRule>
  </conditionalFormatting>
  <conditionalFormatting sqref="U4:U63">
    <cfRule type="cellIs" dxfId="539" priority="61" operator="equal">
      <formula>"Low risk"</formula>
    </cfRule>
    <cfRule type="cellIs" dxfId="538" priority="62" operator="equal">
      <formula>"Medium risk"</formula>
    </cfRule>
    <cfRule type="cellIs" dxfId="537" priority="63" operator="equal">
      <formula>"High risk"</formula>
    </cfRule>
  </conditionalFormatting>
  <conditionalFormatting sqref="U4:U63">
    <cfRule type="cellIs" dxfId="536" priority="55" operator="equal">
      <formula>"N/A"</formula>
    </cfRule>
    <cfRule type="cellIs" dxfId="535" priority="56" operator="equal">
      <formula>"Best practice"</formula>
    </cfRule>
    <cfRule type="cellIs" dxfId="534" priority="57" operator="equal">
      <formula>"Low risk"</formula>
    </cfRule>
    <cfRule type="cellIs" dxfId="533" priority="58" operator="equal">
      <formula>"Medium risk"</formula>
    </cfRule>
    <cfRule type="cellIs" dxfId="532" priority="59" operator="equal">
      <formula>"Medium risk"</formula>
    </cfRule>
    <cfRule type="cellIs" dxfId="531" priority="60" operator="equal">
      <formula>"High risk"</formula>
    </cfRule>
  </conditionalFormatting>
  <conditionalFormatting sqref="X4:X63">
    <cfRule type="cellIs" dxfId="530" priority="52" operator="equal">
      <formula>"Low risk"</formula>
    </cfRule>
    <cfRule type="cellIs" dxfId="529" priority="53" operator="equal">
      <formula>"Medium risk"</formula>
    </cfRule>
    <cfRule type="cellIs" dxfId="528" priority="54" operator="equal">
      <formula>"High risk"</formula>
    </cfRule>
  </conditionalFormatting>
  <conditionalFormatting sqref="X4:X63">
    <cfRule type="cellIs" dxfId="527" priority="46" operator="equal">
      <formula>"N/A"</formula>
    </cfRule>
    <cfRule type="cellIs" dxfId="526" priority="47" operator="equal">
      <formula>"Best practice"</formula>
    </cfRule>
    <cfRule type="cellIs" dxfId="525" priority="48" operator="equal">
      <formula>"Low risk"</formula>
    </cfRule>
    <cfRule type="cellIs" dxfId="524" priority="49" operator="equal">
      <formula>"Medium risk"</formula>
    </cfRule>
    <cfRule type="cellIs" dxfId="523" priority="50" operator="equal">
      <formula>"Medium risk"</formula>
    </cfRule>
    <cfRule type="cellIs" dxfId="522" priority="51" operator="equal">
      <formula>"High risk"</formula>
    </cfRule>
  </conditionalFormatting>
  <conditionalFormatting sqref="AA4:AA63">
    <cfRule type="cellIs" dxfId="521" priority="43" operator="equal">
      <formula>"Low risk"</formula>
    </cfRule>
    <cfRule type="cellIs" dxfId="520" priority="44" operator="equal">
      <formula>"Medium risk"</formula>
    </cfRule>
    <cfRule type="cellIs" dxfId="519" priority="45" operator="equal">
      <formula>"High risk"</formula>
    </cfRule>
  </conditionalFormatting>
  <conditionalFormatting sqref="AA4:AA63">
    <cfRule type="cellIs" dxfId="518" priority="37" operator="equal">
      <formula>"N/A"</formula>
    </cfRule>
    <cfRule type="cellIs" dxfId="517" priority="38" operator="equal">
      <formula>"Best practice"</formula>
    </cfRule>
    <cfRule type="cellIs" dxfId="516" priority="39" operator="equal">
      <formula>"Low risk"</formula>
    </cfRule>
    <cfRule type="cellIs" dxfId="515" priority="40" operator="equal">
      <formula>"Medium risk"</formula>
    </cfRule>
    <cfRule type="cellIs" dxfId="514" priority="41" operator="equal">
      <formula>"Medium risk"</formula>
    </cfRule>
    <cfRule type="cellIs" dxfId="513" priority="42" operator="equal">
      <formula>"High risk"</formula>
    </cfRule>
  </conditionalFormatting>
  <conditionalFormatting sqref="AD4:AD63">
    <cfRule type="cellIs" dxfId="512" priority="34" operator="equal">
      <formula>"Low risk"</formula>
    </cfRule>
    <cfRule type="cellIs" dxfId="511" priority="35" operator="equal">
      <formula>"Medium risk"</formula>
    </cfRule>
    <cfRule type="cellIs" dxfId="510" priority="36" operator="equal">
      <formula>"High risk"</formula>
    </cfRule>
  </conditionalFormatting>
  <conditionalFormatting sqref="AD4:AD63">
    <cfRule type="cellIs" dxfId="509" priority="28" operator="equal">
      <formula>"N/A"</formula>
    </cfRule>
    <cfRule type="cellIs" dxfId="508" priority="29" operator="equal">
      <formula>"Best practice"</formula>
    </cfRule>
    <cfRule type="cellIs" dxfId="507" priority="30" operator="equal">
      <formula>"Low risk"</formula>
    </cfRule>
    <cfRule type="cellIs" dxfId="506" priority="31" operator="equal">
      <formula>"Medium risk"</formula>
    </cfRule>
    <cfRule type="cellIs" dxfId="505" priority="32" operator="equal">
      <formula>"Medium risk"</formula>
    </cfRule>
    <cfRule type="cellIs" dxfId="504" priority="33" operator="equal">
      <formula>"High risk"</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2AB3E-83AA-4F87-8B9F-4C4229E97CA1}">
  <dimension ref="A1:XFC64"/>
  <sheetViews>
    <sheetView workbookViewId="0">
      <selection activeCell="B5" sqref="B5"/>
    </sheetView>
  </sheetViews>
  <sheetFormatPr defaultColWidth="9.1796875" defaultRowHeight="14.5" zeroHeight="1" x14ac:dyDescent="0.35"/>
  <cols>
    <col min="1" max="1" width="26.7265625" style="6" customWidth="1"/>
    <col min="2" max="2" width="18.81640625" style="4" customWidth="1"/>
    <col min="3" max="3" width="48.26953125" bestFit="1" customWidth="1"/>
    <col min="4" max="4" width="9.1796875" style="60" customWidth="1"/>
    <col min="5" max="5" width="16.26953125" bestFit="1" customWidth="1"/>
    <col min="6" max="6" width="40.54296875" bestFit="1" customWidth="1"/>
    <col min="7" max="7" width="9.1796875" style="60" customWidth="1"/>
    <col min="8" max="8" width="16.26953125" style="5" bestFit="1" customWidth="1"/>
    <col min="9" max="9" width="50.7265625" bestFit="1" customWidth="1"/>
    <col min="10" max="10" width="9.1796875" style="60" customWidth="1"/>
    <col min="11" max="11" width="16.26953125" bestFit="1" customWidth="1"/>
    <col min="12" max="12" width="9.1796875" style="60" customWidth="1"/>
    <col min="13" max="13" width="12.453125" bestFit="1" customWidth="1"/>
    <col min="14" max="16379" width="0" hidden="1" customWidth="1"/>
    <col min="16380" max="16380" width="6.26953125" customWidth="1"/>
    <col min="16381" max="16382" width="0" hidden="1" customWidth="1"/>
    <col min="16383" max="16383" width="6.26953125" hidden="1" customWidth="1"/>
    <col min="16384" max="16384" width="0" hidden="1" customWidth="1"/>
  </cols>
  <sheetData>
    <row r="1" spans="1:13 16380:16380" ht="31.5" thickBot="1" x14ac:dyDescent="0.4">
      <c r="A1" s="25"/>
      <c r="B1" s="28"/>
      <c r="C1" s="125" t="s">
        <v>398</v>
      </c>
      <c r="D1" s="122"/>
      <c r="E1" s="122"/>
      <c r="F1" s="122"/>
      <c r="G1" s="122"/>
      <c r="H1" s="122"/>
      <c r="I1" s="122"/>
      <c r="J1" s="122"/>
      <c r="K1" s="122"/>
      <c r="L1" s="122"/>
      <c r="M1" s="129"/>
      <c r="XEZ1" s="8"/>
    </row>
    <row r="2" spans="1:13 16380:16380" s="16" customFormat="1" ht="15" thickBot="1" x14ac:dyDescent="0.4">
      <c r="A2" s="26"/>
      <c r="B2" s="27"/>
      <c r="C2" s="130" t="s">
        <v>399</v>
      </c>
      <c r="D2" s="131"/>
      <c r="E2" s="132"/>
      <c r="F2" s="130" t="s">
        <v>400</v>
      </c>
      <c r="G2" s="131"/>
      <c r="H2" s="132"/>
      <c r="I2" s="130" t="s">
        <v>401</v>
      </c>
      <c r="J2" s="131"/>
      <c r="K2" s="132"/>
      <c r="L2" s="130" t="s">
        <v>402</v>
      </c>
      <c r="M2" s="132"/>
      <c r="XEZ2" s="8"/>
    </row>
    <row r="3" spans="1:13 16380:16380" s="9" customFormat="1" ht="24.5" thickBot="1" x14ac:dyDescent="0.4">
      <c r="A3" s="21" t="s">
        <v>7</v>
      </c>
      <c r="B3" s="22" t="s">
        <v>8</v>
      </c>
      <c r="C3" s="23" t="s">
        <v>183</v>
      </c>
      <c r="D3" s="58" t="s">
        <v>184</v>
      </c>
      <c r="E3" s="12" t="s">
        <v>185</v>
      </c>
      <c r="F3" s="23" t="s">
        <v>183</v>
      </c>
      <c r="G3" s="58" t="s">
        <v>184</v>
      </c>
      <c r="H3" s="12" t="s">
        <v>185</v>
      </c>
      <c r="I3" s="23" t="s">
        <v>183</v>
      </c>
      <c r="J3" s="58" t="s">
        <v>184</v>
      </c>
      <c r="K3" s="12" t="s">
        <v>185</v>
      </c>
      <c r="L3" s="61" t="s">
        <v>23</v>
      </c>
      <c r="M3" s="12" t="s">
        <v>403</v>
      </c>
    </row>
    <row r="4" spans="1:13 16380:16380" s="8" customFormat="1" ht="100" customHeight="1" x14ac:dyDescent="0.35">
      <c r="A4" s="29" t="s">
        <v>47</v>
      </c>
      <c r="B4" s="18" t="s">
        <v>48</v>
      </c>
      <c r="C4" s="19" t="s">
        <v>404</v>
      </c>
      <c r="D4" s="55">
        <v>0.15</v>
      </c>
      <c r="E4" s="20" t="s">
        <v>188</v>
      </c>
      <c r="F4" s="19" t="s">
        <v>405</v>
      </c>
      <c r="G4" s="55">
        <v>0.28499999999999998</v>
      </c>
      <c r="H4" s="20" t="s">
        <v>188</v>
      </c>
      <c r="I4" s="19" t="s">
        <v>406</v>
      </c>
      <c r="J4" s="55">
        <v>0</v>
      </c>
      <c r="K4" s="20" t="s">
        <v>188</v>
      </c>
      <c r="L4" s="62">
        <v>0.14499999999999999</v>
      </c>
      <c r="M4" s="20" t="s">
        <v>188</v>
      </c>
    </row>
    <row r="5" spans="1:13 16380:16380" s="8" customFormat="1" ht="100" customHeight="1" x14ac:dyDescent="0.35">
      <c r="A5" s="30" t="s">
        <v>55</v>
      </c>
      <c r="B5" s="13" t="s">
        <v>56</v>
      </c>
      <c r="C5" s="10" t="s">
        <v>407</v>
      </c>
      <c r="D5" s="56">
        <v>0.15</v>
      </c>
      <c r="E5" s="20" t="s">
        <v>188</v>
      </c>
      <c r="F5" s="10" t="s">
        <v>408</v>
      </c>
      <c r="G5" s="56">
        <v>0</v>
      </c>
      <c r="H5" s="20" t="s">
        <v>188</v>
      </c>
      <c r="I5" s="10" t="s">
        <v>409</v>
      </c>
      <c r="J5" s="56">
        <v>0</v>
      </c>
      <c r="K5" s="20" t="s">
        <v>188</v>
      </c>
      <c r="L5" s="63">
        <v>4.9999999999999996E-2</v>
      </c>
      <c r="M5" s="20" t="s">
        <v>188</v>
      </c>
    </row>
    <row r="6" spans="1:13 16380:16380" s="8" customFormat="1" ht="100" customHeight="1" x14ac:dyDescent="0.35">
      <c r="A6" s="30" t="s">
        <v>42</v>
      </c>
      <c r="B6" s="13" t="s">
        <v>43</v>
      </c>
      <c r="C6" s="10" t="s">
        <v>410</v>
      </c>
      <c r="D6" s="56">
        <v>0.1</v>
      </c>
      <c r="E6" s="20" t="s">
        <v>188</v>
      </c>
      <c r="F6" s="10" t="s">
        <v>411</v>
      </c>
      <c r="G6" s="56">
        <v>0</v>
      </c>
      <c r="H6" s="20" t="s">
        <v>188</v>
      </c>
      <c r="I6" s="10" t="s">
        <v>412</v>
      </c>
      <c r="J6" s="56">
        <v>0</v>
      </c>
      <c r="K6" s="20" t="s">
        <v>188</v>
      </c>
      <c r="L6" s="63">
        <v>3.3333333333333333E-2</v>
      </c>
      <c r="M6" s="20" t="s">
        <v>188</v>
      </c>
    </row>
    <row r="7" spans="1:13 16380:16380" s="8" customFormat="1" ht="100" customHeight="1" x14ac:dyDescent="0.35">
      <c r="A7" s="41" t="s">
        <v>61</v>
      </c>
      <c r="B7" s="42" t="s">
        <v>62</v>
      </c>
      <c r="C7" s="43" t="s">
        <v>46</v>
      </c>
      <c r="D7" s="71" t="s">
        <v>46</v>
      </c>
      <c r="E7" s="44" t="s">
        <v>46</v>
      </c>
      <c r="F7" s="43" t="s">
        <v>46</v>
      </c>
      <c r="G7" s="71" t="s">
        <v>46</v>
      </c>
      <c r="H7" s="44" t="s">
        <v>46</v>
      </c>
      <c r="I7" s="43" t="s">
        <v>46</v>
      </c>
      <c r="J7" s="71" t="s">
        <v>46</v>
      </c>
      <c r="K7" s="44" t="s">
        <v>46</v>
      </c>
      <c r="L7" s="72" t="s">
        <v>46</v>
      </c>
      <c r="M7" s="44" t="s">
        <v>46</v>
      </c>
    </row>
    <row r="8" spans="1:13 16380:16380" s="8" customFormat="1" ht="100" customHeight="1" x14ac:dyDescent="0.35">
      <c r="A8" s="30" t="s">
        <v>147</v>
      </c>
      <c r="B8" s="13" t="s">
        <v>148</v>
      </c>
      <c r="C8" s="10" t="s">
        <v>413</v>
      </c>
      <c r="D8" s="56">
        <v>0.38</v>
      </c>
      <c r="E8" s="20" t="s">
        <v>218</v>
      </c>
      <c r="F8" s="10" t="s">
        <v>414</v>
      </c>
      <c r="G8" s="56">
        <v>0</v>
      </c>
      <c r="H8" s="20" t="s">
        <v>188</v>
      </c>
      <c r="I8" s="10" t="s">
        <v>415</v>
      </c>
      <c r="J8" s="56">
        <v>0.05</v>
      </c>
      <c r="K8" s="20" t="s">
        <v>188</v>
      </c>
      <c r="L8" s="63">
        <v>0.14333333333333334</v>
      </c>
      <c r="M8" s="20" t="s">
        <v>188</v>
      </c>
    </row>
    <row r="9" spans="1:13 16380:16380" s="8" customFormat="1" ht="100" customHeight="1" x14ac:dyDescent="0.35">
      <c r="A9" s="30" t="s">
        <v>153</v>
      </c>
      <c r="B9" s="13" t="s">
        <v>154</v>
      </c>
      <c r="C9" s="10" t="s">
        <v>416</v>
      </c>
      <c r="D9" s="56">
        <v>0.2</v>
      </c>
      <c r="E9" s="20" t="s">
        <v>188</v>
      </c>
      <c r="F9" s="10" t="s">
        <v>411</v>
      </c>
      <c r="G9" s="56">
        <v>0</v>
      </c>
      <c r="H9" s="20" t="s">
        <v>188</v>
      </c>
      <c r="I9" s="10" t="s">
        <v>417</v>
      </c>
      <c r="J9" s="56">
        <v>0</v>
      </c>
      <c r="K9" s="20" t="s">
        <v>188</v>
      </c>
      <c r="L9" s="63">
        <v>6.6666666666666666E-2</v>
      </c>
      <c r="M9" s="20" t="s">
        <v>188</v>
      </c>
    </row>
    <row r="10" spans="1:13 16380:16380" s="8" customFormat="1" ht="100" customHeight="1" x14ac:dyDescent="0.35">
      <c r="A10" s="30" t="s">
        <v>64</v>
      </c>
      <c r="B10" s="13" t="s">
        <v>65</v>
      </c>
      <c r="C10" s="10" t="s">
        <v>418</v>
      </c>
      <c r="D10" s="56">
        <v>0</v>
      </c>
      <c r="E10" s="20" t="s">
        <v>188</v>
      </c>
      <c r="F10" s="10" t="s">
        <v>419</v>
      </c>
      <c r="G10" s="56">
        <v>0</v>
      </c>
      <c r="H10" s="20" t="s">
        <v>188</v>
      </c>
      <c r="I10" s="10" t="s">
        <v>420</v>
      </c>
      <c r="J10" s="56">
        <v>0</v>
      </c>
      <c r="K10" s="20" t="s">
        <v>188</v>
      </c>
      <c r="L10" s="63">
        <v>0</v>
      </c>
      <c r="M10" s="20" t="s">
        <v>188</v>
      </c>
    </row>
    <row r="11" spans="1:13 16380:16380" s="8" customFormat="1" ht="100" customHeight="1" x14ac:dyDescent="0.35">
      <c r="A11" s="30" t="s">
        <v>67</v>
      </c>
      <c r="B11" s="13" t="s">
        <v>68</v>
      </c>
      <c r="C11" s="10" t="s">
        <v>421</v>
      </c>
      <c r="D11" s="56">
        <v>0.2</v>
      </c>
      <c r="E11" s="20" t="s">
        <v>188</v>
      </c>
      <c r="F11" s="10" t="s">
        <v>422</v>
      </c>
      <c r="G11" s="56">
        <v>0.1</v>
      </c>
      <c r="H11" s="20" t="s">
        <v>188</v>
      </c>
      <c r="I11" s="10" t="s">
        <v>423</v>
      </c>
      <c r="J11" s="56">
        <v>0.3</v>
      </c>
      <c r="K11" s="20" t="s">
        <v>188</v>
      </c>
      <c r="L11" s="63">
        <v>0.20000000000000004</v>
      </c>
      <c r="M11" s="20" t="s">
        <v>188</v>
      </c>
    </row>
    <row r="12" spans="1:13 16380:16380" s="8" customFormat="1" ht="100" customHeight="1" x14ac:dyDescent="0.35">
      <c r="A12" s="30" t="s">
        <v>69</v>
      </c>
      <c r="B12" s="13" t="s">
        <v>70</v>
      </c>
      <c r="C12" s="10" t="s">
        <v>424</v>
      </c>
      <c r="D12" s="56">
        <v>0</v>
      </c>
      <c r="E12" s="20" t="s">
        <v>188</v>
      </c>
      <c r="F12" s="10" t="s">
        <v>411</v>
      </c>
      <c r="G12" s="56">
        <v>0</v>
      </c>
      <c r="H12" s="20" t="s">
        <v>188</v>
      </c>
      <c r="I12" s="10" t="s">
        <v>425</v>
      </c>
      <c r="J12" s="56">
        <v>0</v>
      </c>
      <c r="K12" s="20" t="s">
        <v>188</v>
      </c>
      <c r="L12" s="63">
        <v>0</v>
      </c>
      <c r="M12" s="20" t="s">
        <v>188</v>
      </c>
    </row>
    <row r="13" spans="1:13 16380:16380" s="8" customFormat="1" ht="100" customHeight="1" thickBot="1" x14ac:dyDescent="0.4">
      <c r="A13" s="30" t="s">
        <v>78</v>
      </c>
      <c r="B13" s="13" t="s">
        <v>79</v>
      </c>
      <c r="C13" s="10" t="s">
        <v>426</v>
      </c>
      <c r="D13" s="56">
        <v>0.4</v>
      </c>
      <c r="E13" s="20" t="s">
        <v>218</v>
      </c>
      <c r="F13" s="10" t="s">
        <v>427</v>
      </c>
      <c r="G13" s="56">
        <v>0.08</v>
      </c>
      <c r="H13" s="20" t="s">
        <v>188</v>
      </c>
      <c r="I13" s="10" t="s">
        <v>428</v>
      </c>
      <c r="J13" s="56">
        <v>0.4</v>
      </c>
      <c r="K13" s="20" t="s">
        <v>218</v>
      </c>
      <c r="L13" s="63">
        <v>0.29333333333333339</v>
      </c>
      <c r="M13" s="20" t="s">
        <v>188</v>
      </c>
    </row>
    <row r="14" spans="1:13 16380:16380" s="8" customFormat="1" ht="100" customHeight="1" thickTop="1" thickBot="1" x14ac:dyDescent="0.4">
      <c r="A14" s="30" t="s">
        <v>72</v>
      </c>
      <c r="B14" s="13" t="s">
        <v>73</v>
      </c>
      <c r="C14" s="10" t="s">
        <v>429</v>
      </c>
      <c r="D14" s="56">
        <v>0.1</v>
      </c>
      <c r="E14" s="20" t="s">
        <v>188</v>
      </c>
      <c r="F14" s="10" t="s">
        <v>430</v>
      </c>
      <c r="G14" s="56">
        <v>0.2</v>
      </c>
      <c r="H14" s="20" t="s">
        <v>188</v>
      </c>
      <c r="I14" s="80" t="s">
        <v>431</v>
      </c>
      <c r="J14" s="56">
        <v>0</v>
      </c>
      <c r="K14" s="20" t="s">
        <v>188</v>
      </c>
      <c r="L14" s="63">
        <v>0.10000000000000002</v>
      </c>
      <c r="M14" s="20" t="s">
        <v>188</v>
      </c>
    </row>
    <row r="15" spans="1:13 16380:16380" s="8" customFormat="1" ht="100" customHeight="1" thickTop="1" x14ac:dyDescent="0.35">
      <c r="A15" s="30" t="s">
        <v>113</v>
      </c>
      <c r="B15" s="13" t="s">
        <v>114</v>
      </c>
      <c r="C15" s="10" t="s">
        <v>432</v>
      </c>
      <c r="D15" s="56">
        <v>0.45</v>
      </c>
      <c r="E15" s="20" t="s">
        <v>218</v>
      </c>
      <c r="F15" s="10" t="s">
        <v>433</v>
      </c>
      <c r="G15" s="56">
        <v>0</v>
      </c>
      <c r="H15" s="20" t="s">
        <v>188</v>
      </c>
      <c r="I15" s="10" t="s">
        <v>434</v>
      </c>
      <c r="J15" s="56">
        <v>0.2</v>
      </c>
      <c r="K15" s="20" t="s">
        <v>188</v>
      </c>
      <c r="L15" s="63">
        <v>0.21666666666666667</v>
      </c>
      <c r="M15" s="20" t="s">
        <v>188</v>
      </c>
    </row>
    <row r="16" spans="1:13 16380:16380" s="8" customFormat="1" ht="100" customHeight="1" x14ac:dyDescent="0.35">
      <c r="A16" s="30" t="s">
        <v>119</v>
      </c>
      <c r="B16" s="13" t="s">
        <v>120</v>
      </c>
      <c r="C16" s="10" t="s">
        <v>435</v>
      </c>
      <c r="D16" s="56">
        <v>0.8</v>
      </c>
      <c r="E16" s="20" t="s">
        <v>198</v>
      </c>
      <c r="F16" s="10" t="s">
        <v>414</v>
      </c>
      <c r="G16" s="56">
        <v>0</v>
      </c>
      <c r="H16" s="20" t="s">
        <v>188</v>
      </c>
      <c r="I16" s="10" t="s">
        <v>436</v>
      </c>
      <c r="J16" s="56">
        <v>0.2</v>
      </c>
      <c r="K16" s="20" t="s">
        <v>188</v>
      </c>
      <c r="L16" s="63">
        <v>0.33333333333333331</v>
      </c>
      <c r="M16" s="20" t="s">
        <v>218</v>
      </c>
    </row>
    <row r="17" spans="1:13" s="8" customFormat="1" ht="100" customHeight="1" x14ac:dyDescent="0.35">
      <c r="A17" s="30" t="s">
        <v>74</v>
      </c>
      <c r="B17" s="13" t="s">
        <v>75</v>
      </c>
      <c r="C17" s="10" t="s">
        <v>437</v>
      </c>
      <c r="D17" s="56">
        <v>0.1</v>
      </c>
      <c r="E17" s="20" t="s">
        <v>188</v>
      </c>
      <c r="F17" s="10" t="s">
        <v>438</v>
      </c>
      <c r="G17" s="56">
        <v>0</v>
      </c>
      <c r="H17" s="20" t="s">
        <v>188</v>
      </c>
      <c r="I17" s="10" t="s">
        <v>439</v>
      </c>
      <c r="J17" s="56">
        <v>0.2</v>
      </c>
      <c r="K17" s="20" t="s">
        <v>188</v>
      </c>
      <c r="L17" s="63">
        <v>0.10000000000000002</v>
      </c>
      <c r="M17" s="20" t="s">
        <v>188</v>
      </c>
    </row>
    <row r="18" spans="1:13" s="8" customFormat="1" ht="100" customHeight="1" x14ac:dyDescent="0.35">
      <c r="A18" s="30" t="s">
        <v>76</v>
      </c>
      <c r="B18" s="13" t="s">
        <v>77</v>
      </c>
      <c r="C18" s="10" t="s">
        <v>440</v>
      </c>
      <c r="D18" s="56">
        <v>0.15</v>
      </c>
      <c r="E18" s="20" t="s">
        <v>188</v>
      </c>
      <c r="F18" s="10" t="s">
        <v>411</v>
      </c>
      <c r="G18" s="56">
        <v>0</v>
      </c>
      <c r="H18" s="20" t="s">
        <v>188</v>
      </c>
      <c r="I18" s="10" t="s">
        <v>441</v>
      </c>
      <c r="J18" s="56">
        <v>0.4</v>
      </c>
      <c r="K18" s="20" t="s">
        <v>218</v>
      </c>
      <c r="L18" s="63">
        <v>0.18333333333333335</v>
      </c>
      <c r="M18" s="20" t="s">
        <v>188</v>
      </c>
    </row>
    <row r="19" spans="1:13" s="8" customFormat="1" ht="100" customHeight="1" x14ac:dyDescent="0.35">
      <c r="A19" s="30" t="s">
        <v>81</v>
      </c>
      <c r="B19" s="13" t="s">
        <v>82</v>
      </c>
      <c r="C19" s="10" t="s">
        <v>442</v>
      </c>
      <c r="D19" s="56">
        <v>0</v>
      </c>
      <c r="E19" s="20" t="s">
        <v>188</v>
      </c>
      <c r="F19" s="10" t="s">
        <v>442</v>
      </c>
      <c r="G19" s="56">
        <v>0</v>
      </c>
      <c r="H19" s="20" t="s">
        <v>188</v>
      </c>
      <c r="I19" s="10" t="s">
        <v>443</v>
      </c>
      <c r="J19" s="56">
        <v>0</v>
      </c>
      <c r="K19" s="20" t="s">
        <v>188</v>
      </c>
      <c r="L19" s="63">
        <v>0</v>
      </c>
      <c r="M19" s="20" t="s">
        <v>188</v>
      </c>
    </row>
    <row r="20" spans="1:13" s="45" customFormat="1" ht="100" customHeight="1" x14ac:dyDescent="0.35">
      <c r="A20" s="41" t="s">
        <v>51</v>
      </c>
      <c r="B20" s="42" t="s">
        <v>52</v>
      </c>
      <c r="C20" s="43" t="s">
        <v>212</v>
      </c>
      <c r="D20" s="71" t="s">
        <v>46</v>
      </c>
      <c r="E20" s="44" t="s">
        <v>46</v>
      </c>
      <c r="F20" s="43" t="s">
        <v>212</v>
      </c>
      <c r="G20" s="71" t="s">
        <v>46</v>
      </c>
      <c r="H20" s="44" t="s">
        <v>46</v>
      </c>
      <c r="I20" s="43" t="s">
        <v>207</v>
      </c>
      <c r="J20" s="71" t="s">
        <v>46</v>
      </c>
      <c r="K20" s="44" t="s">
        <v>46</v>
      </c>
      <c r="L20" s="72" t="s">
        <v>46</v>
      </c>
      <c r="M20" s="44" t="s">
        <v>46</v>
      </c>
    </row>
    <row r="21" spans="1:13" s="8" customFormat="1" ht="100" customHeight="1" x14ac:dyDescent="0.35">
      <c r="A21" s="30" t="s">
        <v>83</v>
      </c>
      <c r="B21" s="13" t="s">
        <v>84</v>
      </c>
      <c r="C21" s="10" t="s">
        <v>444</v>
      </c>
      <c r="D21" s="56">
        <v>0.6</v>
      </c>
      <c r="E21" s="20" t="s">
        <v>198</v>
      </c>
      <c r="F21" s="10" t="s">
        <v>212</v>
      </c>
      <c r="G21" s="56" t="s">
        <v>46</v>
      </c>
      <c r="H21" s="20" t="s">
        <v>46</v>
      </c>
      <c r="I21" s="10" t="s">
        <v>445</v>
      </c>
      <c r="J21" s="56">
        <v>0.95</v>
      </c>
      <c r="K21" s="20" t="s">
        <v>201</v>
      </c>
      <c r="L21" s="63">
        <v>0.77499999999999991</v>
      </c>
      <c r="M21" s="20" t="s">
        <v>198</v>
      </c>
    </row>
    <row r="22" spans="1:13" s="8" customFormat="1" ht="100" customHeight="1" x14ac:dyDescent="0.35">
      <c r="A22" s="30" t="s">
        <v>85</v>
      </c>
      <c r="B22" s="13" t="s">
        <v>86</v>
      </c>
      <c r="C22" s="10" t="s">
        <v>446</v>
      </c>
      <c r="D22" s="56">
        <v>0.2</v>
      </c>
      <c r="E22" s="20" t="s">
        <v>188</v>
      </c>
      <c r="F22" s="10" t="s">
        <v>447</v>
      </c>
      <c r="G22" s="56">
        <v>0.1</v>
      </c>
      <c r="H22" s="20" t="s">
        <v>188</v>
      </c>
      <c r="I22" s="10" t="s">
        <v>448</v>
      </c>
      <c r="J22" s="56">
        <v>0.36</v>
      </c>
      <c r="K22" s="20" t="s">
        <v>218</v>
      </c>
      <c r="L22" s="63">
        <v>0.22</v>
      </c>
      <c r="M22" s="20" t="s">
        <v>188</v>
      </c>
    </row>
    <row r="23" spans="1:13" s="8" customFormat="1" ht="100" customHeight="1" x14ac:dyDescent="0.35">
      <c r="A23" s="30" t="s">
        <v>155</v>
      </c>
      <c r="B23" s="13" t="s">
        <v>156</v>
      </c>
      <c r="C23" s="10" t="s">
        <v>449</v>
      </c>
      <c r="D23" s="56">
        <v>0.1</v>
      </c>
      <c r="E23" s="20" t="s">
        <v>188</v>
      </c>
      <c r="F23" s="10" t="s">
        <v>450</v>
      </c>
      <c r="G23" s="56">
        <v>0.1</v>
      </c>
      <c r="H23" s="20" t="s">
        <v>188</v>
      </c>
      <c r="I23" s="10" t="s">
        <v>451</v>
      </c>
      <c r="J23" s="56">
        <v>0</v>
      </c>
      <c r="K23" s="20" t="s">
        <v>188</v>
      </c>
      <c r="L23" s="63">
        <v>6.6666666666666666E-2</v>
      </c>
      <c r="M23" s="20" t="s">
        <v>188</v>
      </c>
    </row>
    <row r="24" spans="1:13" s="8" customFormat="1" ht="100" customHeight="1" x14ac:dyDescent="0.35">
      <c r="A24" s="30" t="s">
        <v>87</v>
      </c>
      <c r="B24" s="13" t="s">
        <v>88</v>
      </c>
      <c r="C24" s="10" t="s">
        <v>452</v>
      </c>
      <c r="D24" s="56">
        <v>0.15</v>
      </c>
      <c r="E24" s="20" t="s">
        <v>188</v>
      </c>
      <c r="F24" s="10" t="s">
        <v>453</v>
      </c>
      <c r="G24" s="56">
        <v>0</v>
      </c>
      <c r="H24" s="20" t="s">
        <v>188</v>
      </c>
      <c r="I24" s="10" t="s">
        <v>451</v>
      </c>
      <c r="J24" s="56">
        <v>0</v>
      </c>
      <c r="K24" s="20" t="s">
        <v>188</v>
      </c>
      <c r="L24" s="63">
        <v>4.9999999999999996E-2</v>
      </c>
      <c r="M24" s="20" t="s">
        <v>188</v>
      </c>
    </row>
    <row r="25" spans="1:13" s="8" customFormat="1" ht="100" customHeight="1" x14ac:dyDescent="0.35">
      <c r="A25" s="30" t="s">
        <v>89</v>
      </c>
      <c r="B25" s="13" t="s">
        <v>90</v>
      </c>
      <c r="C25" s="10" t="s">
        <v>454</v>
      </c>
      <c r="D25" s="56">
        <v>0.12000000000000002</v>
      </c>
      <c r="E25" s="20" t="s">
        <v>188</v>
      </c>
      <c r="F25" s="10" t="s">
        <v>411</v>
      </c>
      <c r="G25" s="56">
        <v>0</v>
      </c>
      <c r="H25" s="20" t="s">
        <v>188</v>
      </c>
      <c r="I25" s="10" t="s">
        <v>455</v>
      </c>
      <c r="J25" s="56">
        <v>0.19</v>
      </c>
      <c r="K25" s="20" t="s">
        <v>188</v>
      </c>
      <c r="L25" s="63">
        <v>0.10333333333333335</v>
      </c>
      <c r="M25" s="20" t="s">
        <v>188</v>
      </c>
    </row>
    <row r="26" spans="1:13" s="45" customFormat="1" ht="100" customHeight="1" x14ac:dyDescent="0.35">
      <c r="A26" s="41" t="s">
        <v>91</v>
      </c>
      <c r="B26" s="42" t="s">
        <v>92</v>
      </c>
      <c r="C26" s="43" t="s">
        <v>212</v>
      </c>
      <c r="D26" s="71" t="s">
        <v>46</v>
      </c>
      <c r="E26" s="44" t="s">
        <v>46</v>
      </c>
      <c r="F26" s="43" t="s">
        <v>212</v>
      </c>
      <c r="G26" s="71" t="s">
        <v>46</v>
      </c>
      <c r="H26" s="44" t="s">
        <v>46</v>
      </c>
      <c r="I26" s="43" t="s">
        <v>207</v>
      </c>
      <c r="J26" s="71" t="s">
        <v>46</v>
      </c>
      <c r="K26" s="44" t="s">
        <v>46</v>
      </c>
      <c r="L26" s="72" t="s">
        <v>46</v>
      </c>
      <c r="M26" s="44" t="s">
        <v>46</v>
      </c>
    </row>
    <row r="27" spans="1:13" s="8" customFormat="1" ht="100" customHeight="1" x14ac:dyDescent="0.35">
      <c r="A27" s="30" t="s">
        <v>93</v>
      </c>
      <c r="B27" s="13" t="s">
        <v>94</v>
      </c>
      <c r="C27" s="10" t="s">
        <v>456</v>
      </c>
      <c r="D27" s="56">
        <v>0.2</v>
      </c>
      <c r="E27" s="20" t="s">
        <v>188</v>
      </c>
      <c r="F27" s="10" t="s">
        <v>411</v>
      </c>
      <c r="G27" s="56">
        <v>0</v>
      </c>
      <c r="H27" s="20" t="s">
        <v>188</v>
      </c>
      <c r="I27" s="10" t="s">
        <v>457</v>
      </c>
      <c r="J27" s="56">
        <v>0.1</v>
      </c>
      <c r="K27" s="20" t="s">
        <v>188</v>
      </c>
      <c r="L27" s="63">
        <v>0.10000000000000002</v>
      </c>
      <c r="M27" s="20" t="s">
        <v>188</v>
      </c>
    </row>
    <row r="28" spans="1:13" s="8" customFormat="1" ht="100" customHeight="1" x14ac:dyDescent="0.35">
      <c r="A28" s="30" t="s">
        <v>95</v>
      </c>
      <c r="B28" s="13" t="s">
        <v>96</v>
      </c>
      <c r="C28" s="10" t="s">
        <v>458</v>
      </c>
      <c r="D28" s="56">
        <v>0.15</v>
      </c>
      <c r="E28" s="20" t="s">
        <v>188</v>
      </c>
      <c r="F28" s="10" t="s">
        <v>459</v>
      </c>
      <c r="G28" s="56">
        <v>0</v>
      </c>
      <c r="H28" s="20" t="s">
        <v>188</v>
      </c>
      <c r="I28" s="10" t="s">
        <v>460</v>
      </c>
      <c r="J28" s="56">
        <v>0.05</v>
      </c>
      <c r="K28" s="20" t="s">
        <v>188</v>
      </c>
      <c r="L28" s="63">
        <v>6.6666666666666666E-2</v>
      </c>
      <c r="M28" s="20" t="s">
        <v>188</v>
      </c>
    </row>
    <row r="29" spans="1:13" s="8" customFormat="1" ht="100" customHeight="1" x14ac:dyDescent="0.35">
      <c r="A29" s="30" t="s">
        <v>97</v>
      </c>
      <c r="B29" s="13" t="s">
        <v>98</v>
      </c>
      <c r="C29" s="10" t="s">
        <v>461</v>
      </c>
      <c r="D29" s="56">
        <v>0.6</v>
      </c>
      <c r="E29" s="20" t="s">
        <v>198</v>
      </c>
      <c r="F29" s="10" t="s">
        <v>462</v>
      </c>
      <c r="G29" s="56">
        <v>0.2</v>
      </c>
      <c r="H29" s="20" t="s">
        <v>188</v>
      </c>
      <c r="I29" s="10" t="s">
        <v>463</v>
      </c>
      <c r="J29" s="56">
        <v>9.5000000000000001E-2</v>
      </c>
      <c r="K29" s="20" t="s">
        <v>188</v>
      </c>
      <c r="L29" s="63">
        <v>0.29833333333333334</v>
      </c>
      <c r="M29" s="20" t="s">
        <v>188</v>
      </c>
    </row>
    <row r="30" spans="1:13" s="8" customFormat="1" ht="100" customHeight="1" x14ac:dyDescent="0.35">
      <c r="A30" s="30" t="s">
        <v>59</v>
      </c>
      <c r="B30" s="13" t="s">
        <v>60</v>
      </c>
      <c r="C30" s="10" t="s">
        <v>464</v>
      </c>
      <c r="D30" s="56">
        <v>0.1</v>
      </c>
      <c r="E30" s="20" t="s">
        <v>188</v>
      </c>
      <c r="F30" s="10" t="s">
        <v>411</v>
      </c>
      <c r="G30" s="56">
        <v>0</v>
      </c>
      <c r="H30" s="20" t="s">
        <v>188</v>
      </c>
      <c r="I30" s="10" t="s">
        <v>451</v>
      </c>
      <c r="J30" s="56">
        <v>0</v>
      </c>
      <c r="K30" s="20" t="s">
        <v>188</v>
      </c>
      <c r="L30" s="63">
        <v>3.3333333333333333E-2</v>
      </c>
      <c r="M30" s="20" t="s">
        <v>188</v>
      </c>
    </row>
    <row r="31" spans="1:13" s="8" customFormat="1" ht="100" customHeight="1" x14ac:dyDescent="0.35">
      <c r="A31" s="30" t="s">
        <v>99</v>
      </c>
      <c r="B31" s="13" t="s">
        <v>100</v>
      </c>
      <c r="C31" s="10" t="s">
        <v>465</v>
      </c>
      <c r="D31" s="56">
        <v>0</v>
      </c>
      <c r="E31" s="20" t="s">
        <v>188</v>
      </c>
      <c r="F31" s="10" t="s">
        <v>411</v>
      </c>
      <c r="G31" s="56">
        <v>0</v>
      </c>
      <c r="H31" s="20" t="s">
        <v>188</v>
      </c>
      <c r="I31" s="10" t="s">
        <v>451</v>
      </c>
      <c r="J31" s="56">
        <v>0</v>
      </c>
      <c r="K31" s="20" t="s">
        <v>188</v>
      </c>
      <c r="L31" s="63">
        <v>0</v>
      </c>
      <c r="M31" s="20" t="s">
        <v>188</v>
      </c>
    </row>
    <row r="32" spans="1:13" s="8" customFormat="1" ht="100" customHeight="1" x14ac:dyDescent="0.35">
      <c r="A32" s="30" t="s">
        <v>173</v>
      </c>
      <c r="B32" s="13" t="s">
        <v>174</v>
      </c>
      <c r="C32" s="10" t="s">
        <v>466</v>
      </c>
      <c r="D32" s="56">
        <v>0.23749999999999999</v>
      </c>
      <c r="E32" s="20" t="s">
        <v>188</v>
      </c>
      <c r="F32" s="10" t="s">
        <v>411</v>
      </c>
      <c r="G32" s="56">
        <v>0</v>
      </c>
      <c r="H32" s="20" t="s">
        <v>188</v>
      </c>
      <c r="I32" s="10" t="s">
        <v>467</v>
      </c>
      <c r="J32" s="56">
        <v>0</v>
      </c>
      <c r="K32" s="20" t="s">
        <v>188</v>
      </c>
      <c r="L32" s="63">
        <v>7.9166666666666663E-2</v>
      </c>
      <c r="M32" s="20" t="s">
        <v>188</v>
      </c>
    </row>
    <row r="33" spans="1:13" s="8" customFormat="1" ht="100" customHeight="1" x14ac:dyDescent="0.35">
      <c r="A33" s="30" t="s">
        <v>101</v>
      </c>
      <c r="B33" s="13" t="s">
        <v>102</v>
      </c>
      <c r="C33" s="10" t="s">
        <v>468</v>
      </c>
      <c r="D33" s="56">
        <v>0.16</v>
      </c>
      <c r="E33" s="20" t="s">
        <v>188</v>
      </c>
      <c r="F33" s="10" t="s">
        <v>469</v>
      </c>
      <c r="G33" s="56">
        <v>0</v>
      </c>
      <c r="H33" s="20" t="s">
        <v>188</v>
      </c>
      <c r="I33" s="10" t="s">
        <v>470</v>
      </c>
      <c r="J33" s="56">
        <v>0.08</v>
      </c>
      <c r="K33" s="20" t="s">
        <v>188</v>
      </c>
      <c r="L33" s="63">
        <v>0.08</v>
      </c>
      <c r="M33" s="20" t="s">
        <v>188</v>
      </c>
    </row>
    <row r="34" spans="1:13" s="8" customFormat="1" ht="100" customHeight="1" x14ac:dyDescent="0.35">
      <c r="A34" s="30" t="s">
        <v>103</v>
      </c>
      <c r="B34" s="13" t="s">
        <v>104</v>
      </c>
      <c r="C34" s="10" t="s">
        <v>471</v>
      </c>
      <c r="D34" s="56">
        <v>0.38</v>
      </c>
      <c r="E34" s="20" t="s">
        <v>218</v>
      </c>
      <c r="F34" s="10" t="s">
        <v>411</v>
      </c>
      <c r="G34" s="56">
        <v>0</v>
      </c>
      <c r="H34" s="20" t="s">
        <v>188</v>
      </c>
      <c r="I34" s="10" t="s">
        <v>472</v>
      </c>
      <c r="J34" s="56">
        <v>0.08</v>
      </c>
      <c r="K34" s="20" t="s">
        <v>188</v>
      </c>
      <c r="L34" s="63">
        <v>0.13800000000000001</v>
      </c>
      <c r="M34" s="20" t="s">
        <v>188</v>
      </c>
    </row>
    <row r="35" spans="1:13" s="8" customFormat="1" ht="100" customHeight="1" x14ac:dyDescent="0.35">
      <c r="A35" s="30" t="s">
        <v>105</v>
      </c>
      <c r="B35" s="13" t="s">
        <v>106</v>
      </c>
      <c r="C35" s="10" t="s">
        <v>473</v>
      </c>
      <c r="D35" s="56">
        <v>0.09</v>
      </c>
      <c r="E35" s="20" t="s">
        <v>188</v>
      </c>
      <c r="F35" s="10" t="s">
        <v>474</v>
      </c>
      <c r="G35" s="56">
        <v>0</v>
      </c>
      <c r="H35" s="20" t="s">
        <v>188</v>
      </c>
      <c r="I35" s="10" t="s">
        <v>475</v>
      </c>
      <c r="J35" s="56">
        <v>0.1</v>
      </c>
      <c r="K35" s="20" t="s">
        <v>188</v>
      </c>
      <c r="L35" s="63">
        <v>6.3333333333333339E-2</v>
      </c>
      <c r="M35" s="20" t="s">
        <v>188</v>
      </c>
    </row>
    <row r="36" spans="1:13" s="45" customFormat="1" ht="100" customHeight="1" x14ac:dyDescent="0.35">
      <c r="A36" s="41" t="s">
        <v>107</v>
      </c>
      <c r="B36" s="42" t="s">
        <v>108</v>
      </c>
      <c r="C36" s="43" t="s">
        <v>212</v>
      </c>
      <c r="D36" s="71" t="s">
        <v>46</v>
      </c>
      <c r="E36" s="44" t="s">
        <v>46</v>
      </c>
      <c r="F36" s="43" t="s">
        <v>212</v>
      </c>
      <c r="G36" s="71" t="s">
        <v>46</v>
      </c>
      <c r="H36" s="44" t="s">
        <v>46</v>
      </c>
      <c r="I36" s="43" t="s">
        <v>207</v>
      </c>
      <c r="J36" s="71" t="s">
        <v>46</v>
      </c>
      <c r="K36" s="44" t="s">
        <v>46</v>
      </c>
      <c r="L36" s="72" t="s">
        <v>46</v>
      </c>
      <c r="M36" s="44" t="s">
        <v>46</v>
      </c>
    </row>
    <row r="37" spans="1:13" s="8" customFormat="1" ht="100" customHeight="1" x14ac:dyDescent="0.35">
      <c r="A37" s="30" t="s">
        <v>109</v>
      </c>
      <c r="B37" s="13" t="s">
        <v>110</v>
      </c>
      <c r="C37" s="10" t="s">
        <v>476</v>
      </c>
      <c r="D37" s="56">
        <v>0</v>
      </c>
      <c r="E37" s="20" t="s">
        <v>188</v>
      </c>
      <c r="F37" s="10" t="s">
        <v>477</v>
      </c>
      <c r="G37" s="56">
        <v>0</v>
      </c>
      <c r="H37" s="20" t="s">
        <v>188</v>
      </c>
      <c r="I37" s="10" t="s">
        <v>478</v>
      </c>
      <c r="J37" s="56">
        <v>0</v>
      </c>
      <c r="K37" s="20" t="s">
        <v>188</v>
      </c>
      <c r="L37" s="63">
        <v>0</v>
      </c>
      <c r="M37" s="20" t="s">
        <v>188</v>
      </c>
    </row>
    <row r="38" spans="1:13" s="8" customFormat="1" ht="100" customHeight="1" x14ac:dyDescent="0.35">
      <c r="A38" s="30" t="s">
        <v>111</v>
      </c>
      <c r="B38" s="13" t="s">
        <v>112</v>
      </c>
      <c r="C38" s="10" t="s">
        <v>479</v>
      </c>
      <c r="D38" s="56">
        <v>0.4</v>
      </c>
      <c r="E38" s="20" t="s">
        <v>218</v>
      </c>
      <c r="F38" s="10" t="s">
        <v>480</v>
      </c>
      <c r="G38" s="56">
        <v>0</v>
      </c>
      <c r="H38" s="20" t="s">
        <v>188</v>
      </c>
      <c r="I38" s="10" t="s">
        <v>481</v>
      </c>
      <c r="J38" s="56">
        <v>0</v>
      </c>
      <c r="K38" s="20" t="s">
        <v>188</v>
      </c>
      <c r="L38" s="63">
        <v>0.13333333333333333</v>
      </c>
      <c r="M38" s="20" t="s">
        <v>188</v>
      </c>
    </row>
    <row r="39" spans="1:13" s="8" customFormat="1" ht="100" customHeight="1" x14ac:dyDescent="0.35">
      <c r="A39" s="30" t="s">
        <v>115</v>
      </c>
      <c r="B39" s="13" t="s">
        <v>116</v>
      </c>
      <c r="C39" s="10" t="s">
        <v>482</v>
      </c>
      <c r="D39" s="56">
        <v>0.16</v>
      </c>
      <c r="E39" s="20" t="s">
        <v>188</v>
      </c>
      <c r="F39" s="10" t="s">
        <v>483</v>
      </c>
      <c r="G39" s="56">
        <v>0.12000000000000002</v>
      </c>
      <c r="H39" s="20" t="s">
        <v>188</v>
      </c>
      <c r="I39" s="10" t="s">
        <v>484</v>
      </c>
      <c r="J39" s="56">
        <v>0.4</v>
      </c>
      <c r="K39" s="20" t="s">
        <v>218</v>
      </c>
      <c r="L39" s="63">
        <v>0.22666666666666668</v>
      </c>
      <c r="M39" s="20" t="s">
        <v>188</v>
      </c>
    </row>
    <row r="40" spans="1:13" s="8" customFormat="1" ht="100" customHeight="1" x14ac:dyDescent="0.35">
      <c r="A40" s="30" t="s">
        <v>117</v>
      </c>
      <c r="B40" s="13" t="s">
        <v>118</v>
      </c>
      <c r="C40" s="10" t="s">
        <v>485</v>
      </c>
      <c r="D40" s="56">
        <v>0.4</v>
      </c>
      <c r="E40" s="20" t="s">
        <v>218</v>
      </c>
      <c r="F40" s="10" t="s">
        <v>486</v>
      </c>
      <c r="G40" s="56">
        <v>0</v>
      </c>
      <c r="H40" s="20" t="s">
        <v>188</v>
      </c>
      <c r="I40" s="10" t="s">
        <v>487</v>
      </c>
      <c r="J40" s="56">
        <v>0</v>
      </c>
      <c r="K40" s="20" t="s">
        <v>188</v>
      </c>
      <c r="L40" s="63">
        <v>0.13333333333333333</v>
      </c>
      <c r="M40" s="20" t="s">
        <v>188</v>
      </c>
    </row>
    <row r="41" spans="1:13" s="45" customFormat="1" ht="100" customHeight="1" x14ac:dyDescent="0.35">
      <c r="A41" s="41" t="s">
        <v>121</v>
      </c>
      <c r="B41" s="42" t="s">
        <v>122</v>
      </c>
      <c r="C41" s="43" t="s">
        <v>212</v>
      </c>
      <c r="D41" s="71" t="s">
        <v>46</v>
      </c>
      <c r="E41" s="44" t="s">
        <v>46</v>
      </c>
      <c r="F41" s="43" t="s">
        <v>212</v>
      </c>
      <c r="G41" s="71" t="s">
        <v>46</v>
      </c>
      <c r="H41" s="44" t="s">
        <v>46</v>
      </c>
      <c r="I41" s="43" t="s">
        <v>207</v>
      </c>
      <c r="J41" s="71" t="s">
        <v>46</v>
      </c>
      <c r="K41" s="44" t="s">
        <v>46</v>
      </c>
      <c r="L41" s="72" t="s">
        <v>46</v>
      </c>
      <c r="M41" s="44" t="s">
        <v>46</v>
      </c>
    </row>
    <row r="42" spans="1:13" s="8" customFormat="1" ht="100" customHeight="1" x14ac:dyDescent="0.35">
      <c r="A42" s="30" t="s">
        <v>123</v>
      </c>
      <c r="B42" s="13" t="s">
        <v>124</v>
      </c>
      <c r="C42" s="10" t="s">
        <v>488</v>
      </c>
      <c r="D42" s="56">
        <v>0.2</v>
      </c>
      <c r="E42" s="20" t="s">
        <v>188</v>
      </c>
      <c r="F42" s="10" t="s">
        <v>411</v>
      </c>
      <c r="G42" s="56">
        <v>0</v>
      </c>
      <c r="H42" s="20" t="s">
        <v>188</v>
      </c>
      <c r="I42" s="10" t="s">
        <v>489</v>
      </c>
      <c r="J42" s="56">
        <v>0.55000000000000004</v>
      </c>
      <c r="K42" s="20" t="s">
        <v>218</v>
      </c>
      <c r="L42" s="63">
        <v>0.25</v>
      </c>
      <c r="M42" s="20" t="s">
        <v>188</v>
      </c>
    </row>
    <row r="43" spans="1:13" s="8" customFormat="1" ht="100" customHeight="1" x14ac:dyDescent="0.35">
      <c r="A43" s="30" t="s">
        <v>125</v>
      </c>
      <c r="B43" s="13" t="s">
        <v>126</v>
      </c>
      <c r="C43" s="10" t="s">
        <v>490</v>
      </c>
      <c r="D43" s="56">
        <v>0.15</v>
      </c>
      <c r="E43" s="20" t="s">
        <v>188</v>
      </c>
      <c r="F43" s="10" t="s">
        <v>491</v>
      </c>
      <c r="G43" s="56">
        <v>0.2</v>
      </c>
      <c r="H43" s="20" t="s">
        <v>188</v>
      </c>
      <c r="I43" s="10" t="s">
        <v>492</v>
      </c>
      <c r="J43" s="56">
        <v>0.3</v>
      </c>
      <c r="K43" s="20" t="s">
        <v>188</v>
      </c>
      <c r="L43" s="63">
        <v>0.21666666666666665</v>
      </c>
      <c r="M43" s="20" t="s">
        <v>188</v>
      </c>
    </row>
    <row r="44" spans="1:13" s="8" customFormat="1" ht="100" customHeight="1" x14ac:dyDescent="0.35">
      <c r="A44" s="30" t="s">
        <v>127</v>
      </c>
      <c r="B44" s="13" t="s">
        <v>128</v>
      </c>
      <c r="C44" s="10" t="s">
        <v>493</v>
      </c>
      <c r="D44" s="56">
        <v>0.28499999999999998</v>
      </c>
      <c r="E44" s="20" t="s">
        <v>188</v>
      </c>
      <c r="F44" s="10" t="s">
        <v>494</v>
      </c>
      <c r="G44" s="56">
        <v>0</v>
      </c>
      <c r="H44" s="20" t="s">
        <v>188</v>
      </c>
      <c r="I44" s="10" t="s">
        <v>495</v>
      </c>
      <c r="J44" s="56">
        <v>0.24000000000000005</v>
      </c>
      <c r="K44" s="20" t="s">
        <v>188</v>
      </c>
      <c r="L44" s="63">
        <v>0.17500000000000002</v>
      </c>
      <c r="M44" s="20" t="s">
        <v>188</v>
      </c>
    </row>
    <row r="45" spans="1:13" s="45" customFormat="1" ht="100" customHeight="1" x14ac:dyDescent="0.35">
      <c r="A45" s="41" t="s">
        <v>129</v>
      </c>
      <c r="B45" s="42" t="s">
        <v>130</v>
      </c>
      <c r="C45" s="43" t="s">
        <v>212</v>
      </c>
      <c r="D45" s="71" t="s">
        <v>46</v>
      </c>
      <c r="E45" s="44" t="s">
        <v>46</v>
      </c>
      <c r="F45" s="43" t="s">
        <v>212</v>
      </c>
      <c r="G45" s="71" t="s">
        <v>46</v>
      </c>
      <c r="H45" s="44" t="s">
        <v>46</v>
      </c>
      <c r="I45" s="43" t="s">
        <v>207</v>
      </c>
      <c r="J45" s="71" t="s">
        <v>46</v>
      </c>
      <c r="K45" s="44" t="s">
        <v>46</v>
      </c>
      <c r="L45" s="72" t="s">
        <v>46</v>
      </c>
      <c r="M45" s="44" t="s">
        <v>46</v>
      </c>
    </row>
    <row r="46" spans="1:13" s="8" customFormat="1" ht="100" customHeight="1" x14ac:dyDescent="0.35">
      <c r="A46" s="30" t="s">
        <v>131</v>
      </c>
      <c r="B46" s="13" t="s">
        <v>132</v>
      </c>
      <c r="C46" s="10" t="s">
        <v>496</v>
      </c>
      <c r="D46" s="56">
        <v>0.19</v>
      </c>
      <c r="E46" s="20" t="s">
        <v>188</v>
      </c>
      <c r="F46" s="10" t="s">
        <v>497</v>
      </c>
      <c r="G46" s="56">
        <v>0</v>
      </c>
      <c r="H46" s="20" t="s">
        <v>188</v>
      </c>
      <c r="I46" s="10" t="s">
        <v>498</v>
      </c>
      <c r="J46" s="56">
        <v>0</v>
      </c>
      <c r="K46" s="20" t="s">
        <v>188</v>
      </c>
      <c r="L46" s="63">
        <v>6.3333333333333339E-2</v>
      </c>
      <c r="M46" s="20" t="s">
        <v>188</v>
      </c>
    </row>
    <row r="47" spans="1:13" s="8" customFormat="1" ht="100" customHeight="1" x14ac:dyDescent="0.35">
      <c r="A47" s="30" t="s">
        <v>133</v>
      </c>
      <c r="B47" s="13" t="s">
        <v>134</v>
      </c>
      <c r="C47" s="10" t="s">
        <v>499</v>
      </c>
      <c r="D47" s="56">
        <v>0.1</v>
      </c>
      <c r="E47" s="20" t="s">
        <v>188</v>
      </c>
      <c r="F47" s="10" t="s">
        <v>500</v>
      </c>
      <c r="G47" s="56">
        <v>0</v>
      </c>
      <c r="H47" s="20" t="s">
        <v>188</v>
      </c>
      <c r="I47" s="10" t="s">
        <v>501</v>
      </c>
      <c r="J47" s="56">
        <v>0.1</v>
      </c>
      <c r="K47" s="20" t="s">
        <v>188</v>
      </c>
      <c r="L47" s="63">
        <v>6.6666666666666666E-2</v>
      </c>
      <c r="M47" s="20" t="s">
        <v>188</v>
      </c>
    </row>
    <row r="48" spans="1:13" s="8" customFormat="1" ht="100" customHeight="1" x14ac:dyDescent="0.35">
      <c r="A48" s="30" t="s">
        <v>135</v>
      </c>
      <c r="B48" s="13" t="s">
        <v>136</v>
      </c>
      <c r="C48" s="10" t="s">
        <v>502</v>
      </c>
      <c r="D48" s="56">
        <v>0.08</v>
      </c>
      <c r="E48" s="20" t="s">
        <v>188</v>
      </c>
      <c r="F48" s="10" t="s">
        <v>503</v>
      </c>
      <c r="G48" s="56">
        <v>0</v>
      </c>
      <c r="H48" s="20" t="s">
        <v>188</v>
      </c>
      <c r="I48" s="10" t="s">
        <v>504</v>
      </c>
      <c r="J48" s="56">
        <v>0.4</v>
      </c>
      <c r="K48" s="20" t="s">
        <v>218</v>
      </c>
      <c r="L48" s="63">
        <v>0.16</v>
      </c>
      <c r="M48" s="20" t="s">
        <v>188</v>
      </c>
    </row>
    <row r="49" spans="1:13" s="8" customFormat="1" ht="100" customHeight="1" x14ac:dyDescent="0.35">
      <c r="A49" s="30" t="s">
        <v>137</v>
      </c>
      <c r="B49" s="13" t="s">
        <v>138</v>
      </c>
      <c r="C49" s="10" t="s">
        <v>505</v>
      </c>
      <c r="D49" s="56">
        <v>0.4</v>
      </c>
      <c r="E49" s="20" t="s">
        <v>218</v>
      </c>
      <c r="F49" s="10" t="s">
        <v>506</v>
      </c>
      <c r="G49" s="56">
        <v>0</v>
      </c>
      <c r="H49" s="20" t="s">
        <v>188</v>
      </c>
      <c r="I49" s="10" t="s">
        <v>507</v>
      </c>
      <c r="J49" s="56">
        <v>0.15</v>
      </c>
      <c r="K49" s="20" t="s">
        <v>188</v>
      </c>
      <c r="L49" s="63">
        <v>0.18333333333333335</v>
      </c>
      <c r="M49" s="20" t="s">
        <v>188</v>
      </c>
    </row>
    <row r="50" spans="1:13" s="45" customFormat="1" ht="100" customHeight="1" x14ac:dyDescent="0.35">
      <c r="A50" s="41" t="s">
        <v>139</v>
      </c>
      <c r="B50" s="42" t="s">
        <v>140</v>
      </c>
      <c r="C50" s="43" t="s">
        <v>212</v>
      </c>
      <c r="D50" s="71" t="s">
        <v>46</v>
      </c>
      <c r="E50" s="44" t="s">
        <v>46</v>
      </c>
      <c r="F50" s="43" t="s">
        <v>212</v>
      </c>
      <c r="G50" s="71" t="s">
        <v>46</v>
      </c>
      <c r="H50" s="44" t="s">
        <v>46</v>
      </c>
      <c r="I50" s="43" t="s">
        <v>207</v>
      </c>
      <c r="J50" s="71" t="s">
        <v>46</v>
      </c>
      <c r="K50" s="44" t="s">
        <v>46</v>
      </c>
      <c r="L50" s="72" t="s">
        <v>46</v>
      </c>
      <c r="M50" s="44" t="s">
        <v>46</v>
      </c>
    </row>
    <row r="51" spans="1:13" s="45" customFormat="1" ht="100" customHeight="1" x14ac:dyDescent="0.35">
      <c r="A51" s="41" t="s">
        <v>141</v>
      </c>
      <c r="B51" s="42" t="s">
        <v>142</v>
      </c>
      <c r="C51" s="43" t="s">
        <v>212</v>
      </c>
      <c r="D51" s="71" t="s">
        <v>46</v>
      </c>
      <c r="E51" s="44" t="s">
        <v>46</v>
      </c>
      <c r="F51" s="43" t="s">
        <v>212</v>
      </c>
      <c r="G51" s="71" t="s">
        <v>46</v>
      </c>
      <c r="H51" s="44" t="s">
        <v>46</v>
      </c>
      <c r="I51" s="43" t="s">
        <v>207</v>
      </c>
      <c r="J51" s="71" t="s">
        <v>46</v>
      </c>
      <c r="K51" s="44" t="s">
        <v>46</v>
      </c>
      <c r="L51" s="72" t="s">
        <v>46</v>
      </c>
      <c r="M51" s="44" t="s">
        <v>46</v>
      </c>
    </row>
    <row r="52" spans="1:13" s="8" customFormat="1" ht="100" customHeight="1" x14ac:dyDescent="0.35">
      <c r="A52" s="30" t="s">
        <v>143</v>
      </c>
      <c r="B52" s="13" t="s">
        <v>144</v>
      </c>
      <c r="C52" s="10" t="s">
        <v>508</v>
      </c>
      <c r="D52" s="56">
        <v>0</v>
      </c>
      <c r="E52" s="20" t="s">
        <v>188</v>
      </c>
      <c r="F52" s="10" t="s">
        <v>509</v>
      </c>
      <c r="G52" s="56">
        <v>0</v>
      </c>
      <c r="H52" s="20" t="s">
        <v>188</v>
      </c>
      <c r="I52" s="10" t="s">
        <v>510</v>
      </c>
      <c r="J52" s="56">
        <v>0</v>
      </c>
      <c r="K52" s="20" t="s">
        <v>188</v>
      </c>
      <c r="L52" s="63">
        <v>0</v>
      </c>
      <c r="M52" s="20" t="s">
        <v>188</v>
      </c>
    </row>
    <row r="53" spans="1:13" s="8" customFormat="1" ht="100" customHeight="1" x14ac:dyDescent="0.35">
      <c r="A53" s="30" t="s">
        <v>145</v>
      </c>
      <c r="B53" s="13" t="s">
        <v>146</v>
      </c>
      <c r="C53" s="10" t="s">
        <v>511</v>
      </c>
      <c r="D53" s="56">
        <v>0.1</v>
      </c>
      <c r="E53" s="20" t="s">
        <v>188</v>
      </c>
      <c r="F53" s="10" t="s">
        <v>512</v>
      </c>
      <c r="G53" s="56">
        <v>0</v>
      </c>
      <c r="H53" s="20" t="s">
        <v>188</v>
      </c>
      <c r="I53" s="10" t="s">
        <v>513</v>
      </c>
      <c r="J53" s="56">
        <v>0</v>
      </c>
      <c r="K53" s="20" t="s">
        <v>188</v>
      </c>
      <c r="L53" s="63">
        <v>3.3333333333333333E-2</v>
      </c>
      <c r="M53" s="20" t="s">
        <v>188</v>
      </c>
    </row>
    <row r="54" spans="1:13" s="8" customFormat="1" ht="100" customHeight="1" x14ac:dyDescent="0.35">
      <c r="A54" s="30" t="s">
        <v>149</v>
      </c>
      <c r="B54" s="13" t="s">
        <v>150</v>
      </c>
      <c r="C54" s="10" t="s">
        <v>514</v>
      </c>
      <c r="D54" s="56">
        <v>0.1</v>
      </c>
      <c r="E54" s="20" t="s">
        <v>188</v>
      </c>
      <c r="F54" s="10" t="s">
        <v>515</v>
      </c>
      <c r="G54" s="56">
        <v>0.1</v>
      </c>
      <c r="H54" s="20" t="s">
        <v>188</v>
      </c>
      <c r="I54" s="10" t="s">
        <v>516</v>
      </c>
      <c r="J54" s="56">
        <v>0.1</v>
      </c>
      <c r="K54" s="20" t="s">
        <v>188</v>
      </c>
      <c r="L54" s="63">
        <v>0.10000000000000002</v>
      </c>
      <c r="M54" s="20" t="s">
        <v>188</v>
      </c>
    </row>
    <row r="55" spans="1:13" s="8" customFormat="1" ht="100" customHeight="1" x14ac:dyDescent="0.35">
      <c r="A55" s="30" t="s">
        <v>151</v>
      </c>
      <c r="B55" s="13" t="s">
        <v>152</v>
      </c>
      <c r="C55" s="10" t="s">
        <v>517</v>
      </c>
      <c r="D55" s="56">
        <v>0</v>
      </c>
      <c r="E55" s="20" t="s">
        <v>188</v>
      </c>
      <c r="F55" s="10" t="s">
        <v>518</v>
      </c>
      <c r="G55" s="56">
        <v>0</v>
      </c>
      <c r="H55" s="20" t="s">
        <v>188</v>
      </c>
      <c r="I55" s="10" t="s">
        <v>519</v>
      </c>
      <c r="J55" s="56">
        <v>0.1</v>
      </c>
      <c r="K55" s="20" t="s">
        <v>188</v>
      </c>
      <c r="L55" s="63">
        <v>3.3333333333333333E-2</v>
      </c>
      <c r="M55" s="20" t="s">
        <v>188</v>
      </c>
    </row>
    <row r="56" spans="1:13" s="45" customFormat="1" ht="100" customHeight="1" x14ac:dyDescent="0.35">
      <c r="A56" s="41" t="s">
        <v>157</v>
      </c>
      <c r="B56" s="42" t="s">
        <v>158</v>
      </c>
      <c r="C56" s="43" t="s">
        <v>212</v>
      </c>
      <c r="D56" s="71" t="s">
        <v>46</v>
      </c>
      <c r="E56" s="44" t="s">
        <v>46</v>
      </c>
      <c r="F56" s="43" t="s">
        <v>212</v>
      </c>
      <c r="G56" s="71" t="s">
        <v>46</v>
      </c>
      <c r="H56" s="44" t="s">
        <v>46</v>
      </c>
      <c r="I56" s="43" t="s">
        <v>207</v>
      </c>
      <c r="J56" s="71" t="s">
        <v>46</v>
      </c>
      <c r="K56" s="44" t="s">
        <v>46</v>
      </c>
      <c r="L56" s="72" t="s">
        <v>46</v>
      </c>
      <c r="M56" s="44" t="s">
        <v>46</v>
      </c>
    </row>
    <row r="57" spans="1:13" s="45" customFormat="1" ht="100" customHeight="1" x14ac:dyDescent="0.35">
      <c r="A57" s="41" t="s">
        <v>159</v>
      </c>
      <c r="B57" s="42" t="s">
        <v>160</v>
      </c>
      <c r="C57" s="43" t="s">
        <v>212</v>
      </c>
      <c r="D57" s="71" t="s">
        <v>46</v>
      </c>
      <c r="E57" s="44" t="s">
        <v>46</v>
      </c>
      <c r="F57" s="43" t="s">
        <v>212</v>
      </c>
      <c r="G57" s="71" t="s">
        <v>46</v>
      </c>
      <c r="H57" s="44" t="s">
        <v>46</v>
      </c>
      <c r="I57" s="43" t="s">
        <v>207</v>
      </c>
      <c r="J57" s="71" t="s">
        <v>46</v>
      </c>
      <c r="K57" s="44" t="s">
        <v>46</v>
      </c>
      <c r="L57" s="72" t="s">
        <v>46</v>
      </c>
      <c r="M57" s="44" t="s">
        <v>46</v>
      </c>
    </row>
    <row r="58" spans="1:13" s="8" customFormat="1" ht="100" customHeight="1" x14ac:dyDescent="0.35">
      <c r="A58" s="30" t="s">
        <v>161</v>
      </c>
      <c r="B58" s="13" t="s">
        <v>162</v>
      </c>
      <c r="C58" s="10" t="s">
        <v>520</v>
      </c>
      <c r="D58" s="56">
        <v>0.08</v>
      </c>
      <c r="E58" s="20" t="s">
        <v>188</v>
      </c>
      <c r="F58" s="10" t="s">
        <v>411</v>
      </c>
      <c r="G58" s="56">
        <v>0</v>
      </c>
      <c r="H58" s="20" t="s">
        <v>188</v>
      </c>
      <c r="I58" s="10" t="s">
        <v>521</v>
      </c>
      <c r="J58" s="56">
        <v>0</v>
      </c>
      <c r="K58" s="20" t="s">
        <v>188</v>
      </c>
      <c r="L58" s="63">
        <v>2.6666666666666668E-2</v>
      </c>
      <c r="M58" s="20" t="s">
        <v>188</v>
      </c>
    </row>
    <row r="59" spans="1:13" s="8" customFormat="1" ht="100" customHeight="1" x14ac:dyDescent="0.35">
      <c r="A59" s="30" t="s">
        <v>163</v>
      </c>
      <c r="B59" s="13" t="s">
        <v>164</v>
      </c>
      <c r="C59" s="10" t="s">
        <v>522</v>
      </c>
      <c r="D59" s="56">
        <v>0.47499999999999998</v>
      </c>
      <c r="E59" s="20" t="s">
        <v>218</v>
      </c>
      <c r="F59" s="10" t="s">
        <v>523</v>
      </c>
      <c r="G59" s="56">
        <v>0.28499999999999998</v>
      </c>
      <c r="H59" s="20" t="s">
        <v>188</v>
      </c>
      <c r="I59" s="10" t="s">
        <v>524</v>
      </c>
      <c r="J59" s="56">
        <v>0.23749999999999999</v>
      </c>
      <c r="K59" s="20" t="s">
        <v>188</v>
      </c>
      <c r="L59" s="63">
        <v>0.29925000000000002</v>
      </c>
      <c r="M59" s="20" t="s">
        <v>188</v>
      </c>
    </row>
    <row r="60" spans="1:13" s="8" customFormat="1" ht="100" customHeight="1" x14ac:dyDescent="0.35">
      <c r="A60" s="30" t="s">
        <v>165</v>
      </c>
      <c r="B60" s="13" t="s">
        <v>166</v>
      </c>
      <c r="C60" s="10" t="s">
        <v>525</v>
      </c>
      <c r="D60" s="56">
        <v>0.1</v>
      </c>
      <c r="E60" s="20" t="s">
        <v>188</v>
      </c>
      <c r="F60" s="10" t="s">
        <v>411</v>
      </c>
      <c r="G60" s="56">
        <v>0</v>
      </c>
      <c r="H60" s="20" t="s">
        <v>188</v>
      </c>
      <c r="I60" s="10" t="s">
        <v>526</v>
      </c>
      <c r="J60" s="56">
        <v>0</v>
      </c>
      <c r="K60" s="20" t="s">
        <v>188</v>
      </c>
      <c r="L60" s="63">
        <v>3.3333333333333333E-2</v>
      </c>
      <c r="M60" s="20" t="s">
        <v>188</v>
      </c>
    </row>
    <row r="61" spans="1:13" s="8" customFormat="1" ht="100" customHeight="1" x14ac:dyDescent="0.35">
      <c r="A61" s="30" t="s">
        <v>167</v>
      </c>
      <c r="B61" s="13" t="s">
        <v>168</v>
      </c>
      <c r="C61" s="10" t="s">
        <v>527</v>
      </c>
      <c r="D61" s="56">
        <v>0.3</v>
      </c>
      <c r="E61" s="20" t="s">
        <v>188</v>
      </c>
      <c r="F61" s="10" t="s">
        <v>528</v>
      </c>
      <c r="G61" s="56">
        <v>0</v>
      </c>
      <c r="H61" s="20" t="s">
        <v>188</v>
      </c>
      <c r="I61" s="10" t="s">
        <v>529</v>
      </c>
      <c r="J61" s="56">
        <v>9.5000000000000001E-2</v>
      </c>
      <c r="K61" s="20" t="s">
        <v>188</v>
      </c>
      <c r="L61" s="63">
        <v>0.13166666666666668</v>
      </c>
      <c r="M61" s="20" t="s">
        <v>188</v>
      </c>
    </row>
    <row r="62" spans="1:13" s="8" customFormat="1" ht="100" customHeight="1" x14ac:dyDescent="0.35">
      <c r="A62" s="30" t="s">
        <v>169</v>
      </c>
      <c r="B62" s="13" t="s">
        <v>170</v>
      </c>
      <c r="C62" s="10" t="s">
        <v>530</v>
      </c>
      <c r="D62" s="56">
        <v>0.25</v>
      </c>
      <c r="E62" s="20" t="s">
        <v>188</v>
      </c>
      <c r="F62" s="10" t="s">
        <v>411</v>
      </c>
      <c r="G62" s="56">
        <v>0</v>
      </c>
      <c r="H62" s="20" t="s">
        <v>188</v>
      </c>
      <c r="I62" s="10" t="s">
        <v>531</v>
      </c>
      <c r="J62" s="56">
        <v>0.1</v>
      </c>
      <c r="K62" s="20" t="s">
        <v>188</v>
      </c>
      <c r="L62" s="63">
        <v>0.11666666666666665</v>
      </c>
      <c r="M62" s="20" t="s">
        <v>188</v>
      </c>
    </row>
    <row r="63" spans="1:13" s="17" customFormat="1" ht="100" customHeight="1" thickBot="1" x14ac:dyDescent="0.4">
      <c r="A63" s="14" t="s">
        <v>171</v>
      </c>
      <c r="B63" s="15" t="s">
        <v>172</v>
      </c>
      <c r="C63" s="11" t="s">
        <v>532</v>
      </c>
      <c r="D63" s="57">
        <v>0.34</v>
      </c>
      <c r="E63" s="20" t="s">
        <v>218</v>
      </c>
      <c r="F63" s="11" t="s">
        <v>533</v>
      </c>
      <c r="G63" s="57">
        <v>0.16</v>
      </c>
      <c r="H63" s="20" t="s">
        <v>188</v>
      </c>
      <c r="I63" s="11" t="s">
        <v>534</v>
      </c>
      <c r="J63" s="57">
        <v>0.55999999999999994</v>
      </c>
      <c r="K63" s="20" t="s">
        <v>218</v>
      </c>
      <c r="L63" s="64">
        <v>0.318</v>
      </c>
      <c r="M63" s="20" t="s">
        <v>218</v>
      </c>
    </row>
    <row r="64" spans="1:13" hidden="1" x14ac:dyDescent="0.35">
      <c r="A64" s="3"/>
      <c r="B64" s="7"/>
      <c r="C64" s="1"/>
      <c r="D64" s="59"/>
      <c r="E64" s="1"/>
      <c r="F64" s="1"/>
      <c r="G64" s="59"/>
      <c r="H64" s="2"/>
      <c r="I64" s="1"/>
      <c r="J64" s="59"/>
      <c r="K64" s="1"/>
      <c r="L64" s="59"/>
      <c r="M64" s="1"/>
    </row>
  </sheetData>
  <mergeCells count="5">
    <mergeCell ref="C1:M1"/>
    <mergeCell ref="C2:E2"/>
    <mergeCell ref="F2:H2"/>
    <mergeCell ref="I2:K2"/>
    <mergeCell ref="L2:M2"/>
  </mergeCells>
  <conditionalFormatting sqref="E4:E63">
    <cfRule type="cellIs" dxfId="503" priority="97" operator="equal">
      <formula>"Low risk"</formula>
    </cfRule>
    <cfRule type="cellIs" dxfId="502" priority="98" operator="equal">
      <formula>"Medium risk"</formula>
    </cfRule>
    <cfRule type="cellIs" dxfId="501" priority="99" operator="equal">
      <formula>"High risk"</formula>
    </cfRule>
  </conditionalFormatting>
  <conditionalFormatting sqref="E4:E63">
    <cfRule type="cellIs" dxfId="500" priority="91" operator="equal">
      <formula>"N/A"</formula>
    </cfRule>
    <cfRule type="cellIs" dxfId="499" priority="92" operator="equal">
      <formula>"Best practice"</formula>
    </cfRule>
    <cfRule type="cellIs" dxfId="498" priority="93" operator="equal">
      <formula>"Low risk"</formula>
    </cfRule>
    <cfRule type="cellIs" dxfId="497" priority="94" operator="equal">
      <formula>"Medium risk"</formula>
    </cfRule>
    <cfRule type="cellIs" dxfId="496" priority="95" operator="equal">
      <formula>"Medium risk"</formula>
    </cfRule>
    <cfRule type="cellIs" dxfId="495" priority="96" operator="equal">
      <formula>"High risk"</formula>
    </cfRule>
  </conditionalFormatting>
  <conditionalFormatting sqref="E5:E63">
    <cfRule type="cellIs" dxfId="494" priority="88" operator="equal">
      <formula>"Low risk"</formula>
    </cfRule>
    <cfRule type="cellIs" dxfId="493" priority="89" operator="equal">
      <formula>"Medium risk"</formula>
    </cfRule>
    <cfRule type="cellIs" dxfId="492" priority="90" operator="equal">
      <formula>"High risk"</formula>
    </cfRule>
  </conditionalFormatting>
  <conditionalFormatting sqref="E5:E63">
    <cfRule type="cellIs" dxfId="491" priority="82" operator="equal">
      <formula>"N/A"</formula>
    </cfRule>
    <cfRule type="cellIs" dxfId="490" priority="83" operator="equal">
      <formula>"Best practice"</formula>
    </cfRule>
    <cfRule type="cellIs" dxfId="489" priority="84" operator="equal">
      <formula>"Low risk"</formula>
    </cfRule>
    <cfRule type="cellIs" dxfId="488" priority="85" operator="equal">
      <formula>"Medium risk"</formula>
    </cfRule>
    <cfRule type="cellIs" dxfId="487" priority="86" operator="equal">
      <formula>"Medium risk"</formula>
    </cfRule>
    <cfRule type="cellIs" dxfId="486" priority="87" operator="equal">
      <formula>"High risk"</formula>
    </cfRule>
  </conditionalFormatting>
  <conditionalFormatting sqref="H4">
    <cfRule type="cellIs" dxfId="485" priority="79" operator="equal">
      <formula>"Low risk"</formula>
    </cfRule>
    <cfRule type="cellIs" dxfId="484" priority="80" operator="equal">
      <formula>"Medium risk"</formula>
    </cfRule>
    <cfRule type="cellIs" dxfId="483" priority="81" operator="equal">
      <formula>"High risk"</formula>
    </cfRule>
  </conditionalFormatting>
  <conditionalFormatting sqref="H4">
    <cfRule type="cellIs" dxfId="482" priority="73" operator="equal">
      <formula>"N/A"</formula>
    </cfRule>
    <cfRule type="cellIs" dxfId="481" priority="74" operator="equal">
      <formula>"Best practice"</formula>
    </cfRule>
    <cfRule type="cellIs" dxfId="480" priority="75" operator="equal">
      <formula>"Low risk"</formula>
    </cfRule>
    <cfRule type="cellIs" dxfId="479" priority="76" operator="equal">
      <formula>"Medium risk"</formula>
    </cfRule>
    <cfRule type="cellIs" dxfId="478" priority="77" operator="equal">
      <formula>"Medium risk"</formula>
    </cfRule>
    <cfRule type="cellIs" dxfId="477" priority="78" operator="equal">
      <formula>"High risk"</formula>
    </cfRule>
  </conditionalFormatting>
  <conditionalFormatting sqref="H5:H63">
    <cfRule type="cellIs" dxfId="476" priority="70" operator="equal">
      <formula>"Low risk"</formula>
    </cfRule>
    <cfRule type="cellIs" dxfId="475" priority="71" operator="equal">
      <formula>"Medium risk"</formula>
    </cfRule>
    <cfRule type="cellIs" dxfId="474" priority="72" operator="equal">
      <formula>"High risk"</formula>
    </cfRule>
  </conditionalFormatting>
  <conditionalFormatting sqref="H5:H63">
    <cfRule type="cellIs" dxfId="473" priority="64" operator="equal">
      <formula>"N/A"</formula>
    </cfRule>
    <cfRule type="cellIs" dxfId="472" priority="65" operator="equal">
      <formula>"Best practice"</formula>
    </cfRule>
    <cfRule type="cellIs" dxfId="471" priority="66" operator="equal">
      <formula>"Low risk"</formula>
    </cfRule>
    <cfRule type="cellIs" dxfId="470" priority="67" operator="equal">
      <formula>"Medium risk"</formula>
    </cfRule>
    <cfRule type="cellIs" dxfId="469" priority="68" operator="equal">
      <formula>"Medium risk"</formula>
    </cfRule>
    <cfRule type="cellIs" dxfId="468" priority="69" operator="equal">
      <formula>"High risk"</formula>
    </cfRule>
  </conditionalFormatting>
  <conditionalFormatting sqref="K4">
    <cfRule type="cellIs" dxfId="467" priority="61" operator="equal">
      <formula>"Low risk"</formula>
    </cfRule>
    <cfRule type="cellIs" dxfId="466" priority="62" operator="equal">
      <formula>"Medium risk"</formula>
    </cfRule>
    <cfRule type="cellIs" dxfId="465" priority="63" operator="equal">
      <formula>"High risk"</formula>
    </cfRule>
  </conditionalFormatting>
  <conditionalFormatting sqref="K4">
    <cfRule type="cellIs" dxfId="464" priority="55" operator="equal">
      <formula>"N/A"</formula>
    </cfRule>
    <cfRule type="cellIs" dxfId="463" priority="56" operator="equal">
      <formula>"Best practice"</formula>
    </cfRule>
    <cfRule type="cellIs" dxfId="462" priority="57" operator="equal">
      <formula>"Low risk"</formula>
    </cfRule>
    <cfRule type="cellIs" dxfId="461" priority="58" operator="equal">
      <formula>"Medium risk"</formula>
    </cfRule>
    <cfRule type="cellIs" dxfId="460" priority="59" operator="equal">
      <formula>"Medium risk"</formula>
    </cfRule>
    <cfRule type="cellIs" dxfId="459" priority="60" operator="equal">
      <formula>"High risk"</formula>
    </cfRule>
  </conditionalFormatting>
  <conditionalFormatting sqref="K5:K63">
    <cfRule type="cellIs" dxfId="458" priority="52" operator="equal">
      <formula>"Low risk"</formula>
    </cfRule>
    <cfRule type="cellIs" dxfId="457" priority="53" operator="equal">
      <formula>"Medium risk"</formula>
    </cfRule>
    <cfRule type="cellIs" dxfId="456" priority="54" operator="equal">
      <formula>"High risk"</formula>
    </cfRule>
  </conditionalFormatting>
  <conditionalFormatting sqref="K5:K63">
    <cfRule type="cellIs" dxfId="455" priority="46" operator="equal">
      <formula>"N/A"</formula>
    </cfRule>
    <cfRule type="cellIs" dxfId="454" priority="47" operator="equal">
      <formula>"Best practice"</formula>
    </cfRule>
    <cfRule type="cellIs" dxfId="453" priority="48" operator="equal">
      <formula>"Low risk"</formula>
    </cfRule>
    <cfRule type="cellIs" dxfId="452" priority="49" operator="equal">
      <formula>"Medium risk"</formula>
    </cfRule>
    <cfRule type="cellIs" dxfId="451" priority="50" operator="equal">
      <formula>"Medium risk"</formula>
    </cfRule>
    <cfRule type="cellIs" dxfId="450" priority="51" operator="equal">
      <formula>"High risk"</formula>
    </cfRule>
  </conditionalFormatting>
  <conditionalFormatting sqref="M4">
    <cfRule type="cellIs" dxfId="449" priority="43" operator="equal">
      <formula>"Low risk"</formula>
    </cfRule>
    <cfRule type="cellIs" dxfId="448" priority="44" operator="equal">
      <formula>"Medium risk"</formula>
    </cfRule>
    <cfRule type="cellIs" dxfId="447" priority="45" operator="equal">
      <formula>"High risk"</formula>
    </cfRule>
  </conditionalFormatting>
  <conditionalFormatting sqref="M4">
    <cfRule type="cellIs" dxfId="446" priority="37" operator="equal">
      <formula>"N/A"</formula>
    </cfRule>
    <cfRule type="cellIs" dxfId="445" priority="38" operator="equal">
      <formula>"Best practice"</formula>
    </cfRule>
    <cfRule type="cellIs" dxfId="444" priority="39" operator="equal">
      <formula>"Low risk"</formula>
    </cfRule>
    <cfRule type="cellIs" dxfId="443" priority="40" operator="equal">
      <formula>"Medium risk"</formula>
    </cfRule>
    <cfRule type="cellIs" dxfId="442" priority="41" operator="equal">
      <formula>"Medium risk"</formula>
    </cfRule>
    <cfRule type="cellIs" dxfId="441" priority="42" operator="equal">
      <formula>"High risk"</formula>
    </cfRule>
  </conditionalFormatting>
  <conditionalFormatting sqref="M5:M7">
    <cfRule type="cellIs" dxfId="440" priority="34" operator="equal">
      <formula>"Low risk"</formula>
    </cfRule>
    <cfRule type="cellIs" dxfId="439" priority="35" operator="equal">
      <formula>"Medium risk"</formula>
    </cfRule>
    <cfRule type="cellIs" dxfId="438" priority="36" operator="equal">
      <formula>"High risk"</formula>
    </cfRule>
  </conditionalFormatting>
  <conditionalFormatting sqref="M5:M7">
    <cfRule type="cellIs" dxfId="437" priority="28" operator="equal">
      <formula>"N/A"</formula>
    </cfRule>
    <cfRule type="cellIs" dxfId="436" priority="29" operator="equal">
      <formula>"Best practice"</formula>
    </cfRule>
    <cfRule type="cellIs" dxfId="435" priority="30" operator="equal">
      <formula>"Low risk"</formula>
    </cfRule>
    <cfRule type="cellIs" dxfId="434" priority="31" operator="equal">
      <formula>"Medium risk"</formula>
    </cfRule>
    <cfRule type="cellIs" dxfId="433" priority="32" operator="equal">
      <formula>"Medium risk"</formula>
    </cfRule>
    <cfRule type="cellIs" dxfId="432" priority="33" operator="equal">
      <formula>"High risk"</formula>
    </cfRule>
  </conditionalFormatting>
  <conditionalFormatting sqref="M8:M34">
    <cfRule type="cellIs" dxfId="431" priority="25" operator="equal">
      <formula>"Low risk"</formula>
    </cfRule>
    <cfRule type="cellIs" dxfId="430" priority="26" operator="equal">
      <formula>"Medium risk"</formula>
    </cfRule>
    <cfRule type="cellIs" dxfId="429" priority="27" operator="equal">
      <formula>"High risk"</formula>
    </cfRule>
  </conditionalFormatting>
  <conditionalFormatting sqref="M8:M34">
    <cfRule type="cellIs" dxfId="428" priority="19" operator="equal">
      <formula>"N/A"</formula>
    </cfRule>
    <cfRule type="cellIs" dxfId="427" priority="20" operator="equal">
      <formula>"Best practice"</formula>
    </cfRule>
    <cfRule type="cellIs" dxfId="426" priority="21" operator="equal">
      <formula>"Low risk"</formula>
    </cfRule>
    <cfRule type="cellIs" dxfId="425" priority="22" operator="equal">
      <formula>"Medium risk"</formula>
    </cfRule>
    <cfRule type="cellIs" dxfId="424" priority="23" operator="equal">
      <formula>"Medium risk"</formula>
    </cfRule>
    <cfRule type="cellIs" dxfId="423" priority="24" operator="equal">
      <formula>"High risk"</formula>
    </cfRule>
  </conditionalFormatting>
  <conditionalFormatting sqref="M35:M62">
    <cfRule type="cellIs" dxfId="422" priority="16" operator="equal">
      <formula>"Low risk"</formula>
    </cfRule>
    <cfRule type="cellIs" dxfId="421" priority="17" operator="equal">
      <formula>"Medium risk"</formula>
    </cfRule>
    <cfRule type="cellIs" dxfId="420" priority="18" operator="equal">
      <formula>"High risk"</formula>
    </cfRule>
  </conditionalFormatting>
  <conditionalFormatting sqref="M35:M62">
    <cfRule type="cellIs" dxfId="419" priority="10" operator="equal">
      <formula>"N/A"</formula>
    </cfRule>
    <cfRule type="cellIs" dxfId="418" priority="11" operator="equal">
      <formula>"Best practice"</formula>
    </cfRule>
    <cfRule type="cellIs" dxfId="417" priority="12" operator="equal">
      <formula>"Low risk"</formula>
    </cfRule>
    <cfRule type="cellIs" dxfId="416" priority="13" operator="equal">
      <formula>"Medium risk"</formula>
    </cfRule>
    <cfRule type="cellIs" dxfId="415" priority="14" operator="equal">
      <formula>"Medium risk"</formula>
    </cfRule>
    <cfRule type="cellIs" dxfId="414" priority="15" operator="equal">
      <formula>"High risk"</formula>
    </cfRule>
  </conditionalFormatting>
  <conditionalFormatting sqref="M63">
    <cfRule type="cellIs" dxfId="413" priority="7" operator="equal">
      <formula>"Low risk"</formula>
    </cfRule>
    <cfRule type="cellIs" dxfId="412" priority="8" operator="equal">
      <formula>"Medium risk"</formula>
    </cfRule>
    <cfRule type="cellIs" dxfId="411" priority="9" operator="equal">
      <formula>"High risk"</formula>
    </cfRule>
  </conditionalFormatting>
  <conditionalFormatting sqref="M63">
    <cfRule type="cellIs" dxfId="410" priority="1" operator="equal">
      <formula>"N/A"</formula>
    </cfRule>
    <cfRule type="cellIs" dxfId="409" priority="2" operator="equal">
      <formula>"Best practice"</formula>
    </cfRule>
    <cfRule type="cellIs" dxfId="408" priority="3" operator="equal">
      <formula>"Low risk"</formula>
    </cfRule>
    <cfRule type="cellIs" dxfId="407" priority="4" operator="equal">
      <formula>"Medium risk"</formula>
    </cfRule>
    <cfRule type="cellIs" dxfId="406" priority="5" operator="equal">
      <formula>"Medium risk"</formula>
    </cfRule>
    <cfRule type="cellIs" dxfId="405" priority="6" operator="equal">
      <formula>"High risk"</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6606-A500-4499-90CF-8B9B95FBFD57}">
  <dimension ref="A1:XFC68"/>
  <sheetViews>
    <sheetView workbookViewId="0"/>
  </sheetViews>
  <sheetFormatPr defaultColWidth="9.1796875" defaultRowHeight="14.5" zeroHeight="1" x14ac:dyDescent="0.35"/>
  <cols>
    <col min="1" max="1" width="26.7265625" style="6" customWidth="1"/>
    <col min="2" max="2" width="18.81640625" style="4" customWidth="1"/>
    <col min="3" max="3" width="48.26953125" bestFit="1" customWidth="1"/>
    <col min="4" max="4" width="9.1796875" style="60" customWidth="1"/>
    <col min="5" max="5" width="16.26953125" bestFit="1" customWidth="1"/>
    <col min="6" max="6" width="40.54296875" bestFit="1" customWidth="1"/>
    <col min="7" max="7" width="9.1796875" style="60" customWidth="1"/>
    <col min="8" max="8" width="16.26953125" style="5" bestFit="1" customWidth="1"/>
    <col min="9" max="9" width="9.1796875" style="60" customWidth="1"/>
    <col min="10" max="10" width="12.453125" bestFit="1" customWidth="1"/>
    <col min="11" max="16376" width="0" hidden="1" customWidth="1"/>
    <col min="16377" max="16377" width="6.26953125" customWidth="1"/>
    <col min="16378" max="16379" width="0" hidden="1" customWidth="1"/>
    <col min="16380" max="16380" width="6.26953125" hidden="1" customWidth="1"/>
    <col min="16381" max="16382" width="0" hidden="1" customWidth="1"/>
    <col min="16383" max="16383" width="6.26953125" hidden="1" customWidth="1"/>
    <col min="16384" max="16384" width="0" hidden="1" customWidth="1"/>
  </cols>
  <sheetData>
    <row r="1" spans="1:10 16377:16377" ht="31.5" thickBot="1" x14ac:dyDescent="0.4">
      <c r="A1" s="25"/>
      <c r="B1" s="28"/>
      <c r="C1" s="125" t="s">
        <v>535</v>
      </c>
      <c r="D1" s="122"/>
      <c r="E1" s="122"/>
      <c r="F1" s="122"/>
      <c r="G1" s="122"/>
      <c r="H1" s="122"/>
      <c r="I1" s="122"/>
      <c r="J1" s="129"/>
      <c r="XEW1" s="8"/>
    </row>
    <row r="2" spans="1:10 16377:16377" s="16" customFormat="1" ht="15" hidden="1" thickBot="1" x14ac:dyDescent="0.4">
      <c r="A2" s="26"/>
      <c r="B2" s="27"/>
      <c r="C2" s="130" t="s">
        <v>536</v>
      </c>
      <c r="D2" s="131"/>
      <c r="E2" s="132"/>
      <c r="F2" s="130" t="s">
        <v>537</v>
      </c>
      <c r="G2" s="131"/>
      <c r="H2" s="132"/>
      <c r="I2" s="130" t="s">
        <v>402</v>
      </c>
      <c r="J2" s="132"/>
      <c r="XEW2" s="8"/>
    </row>
    <row r="3" spans="1:10 16377:16377" s="9" customFormat="1" ht="24.5" thickBot="1" x14ac:dyDescent="0.4">
      <c r="A3" s="21" t="s">
        <v>7</v>
      </c>
      <c r="B3" s="22" t="s">
        <v>8</v>
      </c>
      <c r="C3" s="23" t="s">
        <v>183</v>
      </c>
      <c r="D3" s="58" t="s">
        <v>184</v>
      </c>
      <c r="E3" s="12" t="s">
        <v>185</v>
      </c>
      <c r="F3" s="23" t="s">
        <v>183</v>
      </c>
      <c r="G3" s="58" t="s">
        <v>184</v>
      </c>
      <c r="H3" s="12" t="s">
        <v>185</v>
      </c>
      <c r="I3" s="61" t="s">
        <v>26</v>
      </c>
      <c r="J3" s="12" t="s">
        <v>538</v>
      </c>
    </row>
    <row r="4" spans="1:10 16377:16377" s="8" customFormat="1" ht="100" customHeight="1" x14ac:dyDescent="0.35">
      <c r="A4" s="46" t="s">
        <v>47</v>
      </c>
      <c r="B4" s="47" t="s">
        <v>48</v>
      </c>
      <c r="C4" s="38" t="s">
        <v>539</v>
      </c>
      <c r="D4" s="73">
        <v>0.2</v>
      </c>
      <c r="E4" s="36" t="s">
        <v>188</v>
      </c>
      <c r="F4" s="38" t="s">
        <v>540</v>
      </c>
      <c r="G4" s="73">
        <v>0</v>
      </c>
      <c r="H4" s="36" t="s">
        <v>188</v>
      </c>
      <c r="I4" s="76">
        <v>0.1</v>
      </c>
      <c r="J4" s="36" t="s">
        <v>188</v>
      </c>
    </row>
    <row r="5" spans="1:10 16377:16377" s="8" customFormat="1" ht="100" customHeight="1" x14ac:dyDescent="0.35">
      <c r="A5" s="49" t="s">
        <v>55</v>
      </c>
      <c r="B5" s="50" t="s">
        <v>56</v>
      </c>
      <c r="C5" s="39" t="s">
        <v>541</v>
      </c>
      <c r="D5" s="74">
        <v>0.3</v>
      </c>
      <c r="E5" s="36" t="s">
        <v>188</v>
      </c>
      <c r="F5" s="39" t="s">
        <v>540</v>
      </c>
      <c r="G5" s="74">
        <v>0</v>
      </c>
      <c r="H5" s="36" t="s">
        <v>188</v>
      </c>
      <c r="I5" s="77">
        <v>0.15</v>
      </c>
      <c r="J5" s="36" t="s">
        <v>188</v>
      </c>
    </row>
    <row r="6" spans="1:10 16377:16377" s="8" customFormat="1" ht="100" customHeight="1" x14ac:dyDescent="0.35">
      <c r="A6" s="49" t="s">
        <v>42</v>
      </c>
      <c r="B6" s="50" t="s">
        <v>43</v>
      </c>
      <c r="C6" s="39" t="s">
        <v>542</v>
      </c>
      <c r="D6" s="74">
        <v>0</v>
      </c>
      <c r="E6" s="36" t="s">
        <v>188</v>
      </c>
      <c r="F6" s="39" t="s">
        <v>543</v>
      </c>
      <c r="G6" s="74">
        <v>0</v>
      </c>
      <c r="H6" s="36" t="s">
        <v>188</v>
      </c>
      <c r="I6" s="77">
        <v>0</v>
      </c>
      <c r="J6" s="36" t="s">
        <v>188</v>
      </c>
    </row>
    <row r="7" spans="1:10 16377:16377" s="8" customFormat="1" ht="100" customHeight="1" x14ac:dyDescent="0.35">
      <c r="A7" s="49" t="s">
        <v>61</v>
      </c>
      <c r="B7" s="50" t="s">
        <v>62</v>
      </c>
      <c r="C7" s="39" t="s">
        <v>544</v>
      </c>
      <c r="D7" s="74">
        <v>1</v>
      </c>
      <c r="E7" s="36" t="s">
        <v>201</v>
      </c>
      <c r="F7" s="39" t="s">
        <v>545</v>
      </c>
      <c r="G7" s="74">
        <v>1</v>
      </c>
      <c r="H7" s="36" t="s">
        <v>201</v>
      </c>
      <c r="I7" s="77">
        <v>1</v>
      </c>
      <c r="J7" s="36" t="s">
        <v>201</v>
      </c>
    </row>
    <row r="8" spans="1:10 16377:16377" s="8" customFormat="1" ht="100" customHeight="1" x14ac:dyDescent="0.35">
      <c r="A8" s="49" t="s">
        <v>147</v>
      </c>
      <c r="B8" s="50" t="s">
        <v>148</v>
      </c>
      <c r="C8" s="39" t="s">
        <v>546</v>
      </c>
      <c r="D8" s="74">
        <v>0</v>
      </c>
      <c r="E8" s="36" t="s">
        <v>188</v>
      </c>
      <c r="F8" s="39" t="s">
        <v>547</v>
      </c>
      <c r="G8" s="74">
        <v>0</v>
      </c>
      <c r="H8" s="36" t="s">
        <v>188</v>
      </c>
      <c r="I8" s="77">
        <v>0</v>
      </c>
      <c r="J8" s="36" t="s">
        <v>188</v>
      </c>
    </row>
    <row r="9" spans="1:10 16377:16377" s="8" customFormat="1" ht="100" customHeight="1" x14ac:dyDescent="0.35">
      <c r="A9" s="49" t="s">
        <v>153</v>
      </c>
      <c r="B9" s="50" t="s">
        <v>154</v>
      </c>
      <c r="C9" s="39" t="s">
        <v>548</v>
      </c>
      <c r="D9" s="74">
        <v>0</v>
      </c>
      <c r="E9" s="36" t="s">
        <v>188</v>
      </c>
      <c r="F9" s="39" t="s">
        <v>549</v>
      </c>
      <c r="G9" s="74">
        <v>0</v>
      </c>
      <c r="H9" s="36" t="s">
        <v>188</v>
      </c>
      <c r="I9" s="77">
        <v>0</v>
      </c>
      <c r="J9" s="36" t="s">
        <v>188</v>
      </c>
    </row>
    <row r="10" spans="1:10 16377:16377" s="8" customFormat="1" ht="100" customHeight="1" x14ac:dyDescent="0.35">
      <c r="A10" s="49" t="s">
        <v>64</v>
      </c>
      <c r="B10" s="50" t="s">
        <v>65</v>
      </c>
      <c r="C10" s="39" t="s">
        <v>550</v>
      </c>
      <c r="D10" s="74">
        <v>0</v>
      </c>
      <c r="E10" s="36" t="s">
        <v>188</v>
      </c>
      <c r="F10" s="39" t="s">
        <v>540</v>
      </c>
      <c r="G10" s="74">
        <v>0</v>
      </c>
      <c r="H10" s="36" t="s">
        <v>188</v>
      </c>
      <c r="I10" s="77">
        <v>0</v>
      </c>
      <c r="J10" s="36" t="s">
        <v>188</v>
      </c>
    </row>
    <row r="11" spans="1:10 16377:16377" s="8" customFormat="1" ht="100" customHeight="1" x14ac:dyDescent="0.35">
      <c r="A11" s="49" t="s">
        <v>67</v>
      </c>
      <c r="B11" s="50" t="s">
        <v>68</v>
      </c>
      <c r="C11" s="39" t="s">
        <v>551</v>
      </c>
      <c r="D11" s="74">
        <v>0.4</v>
      </c>
      <c r="E11" s="36" t="s">
        <v>218</v>
      </c>
      <c r="F11" s="39" t="s">
        <v>552</v>
      </c>
      <c r="G11" s="74">
        <v>0.1</v>
      </c>
      <c r="H11" s="36" t="s">
        <v>188</v>
      </c>
      <c r="I11" s="77">
        <v>0.25</v>
      </c>
      <c r="J11" s="36" t="s">
        <v>188</v>
      </c>
    </row>
    <row r="12" spans="1:10 16377:16377" s="8" customFormat="1" ht="100" customHeight="1" x14ac:dyDescent="0.35">
      <c r="A12" s="49" t="s">
        <v>69</v>
      </c>
      <c r="B12" s="50" t="s">
        <v>70</v>
      </c>
      <c r="C12" s="39" t="s">
        <v>553</v>
      </c>
      <c r="D12" s="74">
        <v>0</v>
      </c>
      <c r="E12" s="36" t="s">
        <v>188</v>
      </c>
      <c r="F12" s="39" t="s">
        <v>540</v>
      </c>
      <c r="G12" s="74">
        <v>0</v>
      </c>
      <c r="H12" s="36" t="s">
        <v>188</v>
      </c>
      <c r="I12" s="77">
        <v>0</v>
      </c>
      <c r="J12" s="36" t="s">
        <v>188</v>
      </c>
    </row>
    <row r="13" spans="1:10 16377:16377" s="8" customFormat="1" ht="100" customHeight="1" x14ac:dyDescent="0.35">
      <c r="A13" s="49" t="s">
        <v>78</v>
      </c>
      <c r="B13" s="50" t="s">
        <v>79</v>
      </c>
      <c r="C13" s="39" t="s">
        <v>554</v>
      </c>
      <c r="D13" s="74">
        <v>0.6</v>
      </c>
      <c r="E13" s="36" t="s">
        <v>198</v>
      </c>
      <c r="F13" s="39" t="s">
        <v>540</v>
      </c>
      <c r="G13" s="74">
        <v>0</v>
      </c>
      <c r="H13" s="36" t="s">
        <v>188</v>
      </c>
      <c r="I13" s="77">
        <v>0.3</v>
      </c>
      <c r="J13" s="36" t="s">
        <v>188</v>
      </c>
    </row>
    <row r="14" spans="1:10 16377:16377" s="8" customFormat="1" ht="100" customHeight="1" x14ac:dyDescent="0.35">
      <c r="A14" s="49" t="s">
        <v>72</v>
      </c>
      <c r="B14" s="50" t="s">
        <v>73</v>
      </c>
      <c r="C14" s="39" t="s">
        <v>555</v>
      </c>
      <c r="D14" s="74">
        <v>0.1</v>
      </c>
      <c r="E14" s="36" t="s">
        <v>188</v>
      </c>
      <c r="F14" s="39" t="s">
        <v>556</v>
      </c>
      <c r="G14" s="74">
        <v>0</v>
      </c>
      <c r="H14" s="36" t="s">
        <v>188</v>
      </c>
      <c r="I14" s="77">
        <v>0.05</v>
      </c>
      <c r="J14" s="36" t="s">
        <v>188</v>
      </c>
    </row>
    <row r="15" spans="1:10 16377:16377" s="8" customFormat="1" ht="100" customHeight="1" x14ac:dyDescent="0.35">
      <c r="A15" s="49" t="s">
        <v>113</v>
      </c>
      <c r="B15" s="50" t="s">
        <v>114</v>
      </c>
      <c r="C15" s="39" t="s">
        <v>557</v>
      </c>
      <c r="D15" s="74">
        <v>0.1</v>
      </c>
      <c r="E15" s="36" t="s">
        <v>188</v>
      </c>
      <c r="F15" s="39" t="s">
        <v>183</v>
      </c>
      <c r="G15" s="74">
        <v>0</v>
      </c>
      <c r="H15" s="36" t="s">
        <v>188</v>
      </c>
      <c r="I15" s="77">
        <v>0.05</v>
      </c>
      <c r="J15" s="36" t="s">
        <v>188</v>
      </c>
    </row>
    <row r="16" spans="1:10 16377:16377" s="8" customFormat="1" ht="100" customHeight="1" x14ac:dyDescent="0.35">
      <c r="A16" s="49" t="s">
        <v>119</v>
      </c>
      <c r="B16" s="50" t="s">
        <v>120</v>
      </c>
      <c r="C16" s="39" t="s">
        <v>550</v>
      </c>
      <c r="D16" s="74">
        <v>0</v>
      </c>
      <c r="E16" s="36" t="s">
        <v>188</v>
      </c>
      <c r="F16" s="39" t="s">
        <v>540</v>
      </c>
      <c r="G16" s="74">
        <v>0</v>
      </c>
      <c r="H16" s="36" t="s">
        <v>188</v>
      </c>
      <c r="I16" s="77">
        <v>0</v>
      </c>
      <c r="J16" s="36" t="s">
        <v>188</v>
      </c>
    </row>
    <row r="17" spans="1:10" s="8" customFormat="1" ht="100" customHeight="1" x14ac:dyDescent="0.35">
      <c r="A17" s="49" t="s">
        <v>74</v>
      </c>
      <c r="B17" s="50" t="s">
        <v>75</v>
      </c>
      <c r="C17" s="39" t="s">
        <v>550</v>
      </c>
      <c r="D17" s="74">
        <v>0</v>
      </c>
      <c r="E17" s="36" t="s">
        <v>188</v>
      </c>
      <c r="F17" s="39" t="s">
        <v>540</v>
      </c>
      <c r="G17" s="74">
        <v>0</v>
      </c>
      <c r="H17" s="36" t="s">
        <v>188</v>
      </c>
      <c r="I17" s="77">
        <v>0</v>
      </c>
      <c r="J17" s="36" t="s">
        <v>188</v>
      </c>
    </row>
    <row r="18" spans="1:10" s="8" customFormat="1" ht="100" customHeight="1" x14ac:dyDescent="0.35">
      <c r="A18" s="49" t="s">
        <v>76</v>
      </c>
      <c r="B18" s="50" t="s">
        <v>77</v>
      </c>
      <c r="C18" s="39" t="s">
        <v>558</v>
      </c>
      <c r="D18" s="74">
        <v>0.1</v>
      </c>
      <c r="E18" s="36" t="s">
        <v>188</v>
      </c>
      <c r="F18" s="39" t="s">
        <v>540</v>
      </c>
      <c r="G18" s="74">
        <v>0</v>
      </c>
      <c r="H18" s="36" t="s">
        <v>188</v>
      </c>
      <c r="I18" s="77">
        <v>0.05</v>
      </c>
      <c r="J18" s="36" t="s">
        <v>188</v>
      </c>
    </row>
    <row r="19" spans="1:10" s="8" customFormat="1" ht="100" customHeight="1" x14ac:dyDescent="0.35">
      <c r="A19" s="49" t="s">
        <v>81</v>
      </c>
      <c r="B19" s="50" t="s">
        <v>82</v>
      </c>
      <c r="C19" s="39" t="s">
        <v>559</v>
      </c>
      <c r="D19" s="74">
        <v>0.8</v>
      </c>
      <c r="E19" s="36" t="s">
        <v>198</v>
      </c>
      <c r="F19" s="39" t="s">
        <v>560</v>
      </c>
      <c r="G19" s="74">
        <v>0.52249999999999996</v>
      </c>
      <c r="H19" s="36" t="s">
        <v>218</v>
      </c>
      <c r="I19" s="77">
        <v>0.66125</v>
      </c>
      <c r="J19" s="36" t="s">
        <v>198</v>
      </c>
    </row>
    <row r="20" spans="1:10" s="45" customFormat="1" ht="100" customHeight="1" x14ac:dyDescent="0.35">
      <c r="A20" s="49" t="s">
        <v>51</v>
      </c>
      <c r="B20" s="50" t="s">
        <v>52</v>
      </c>
      <c r="C20" s="39" t="s">
        <v>561</v>
      </c>
      <c r="D20" s="74">
        <v>0.8</v>
      </c>
      <c r="E20" s="36" t="s">
        <v>198</v>
      </c>
      <c r="F20" s="39" t="s">
        <v>562</v>
      </c>
      <c r="G20" s="74">
        <v>0.5</v>
      </c>
      <c r="H20" s="36" t="s">
        <v>218</v>
      </c>
      <c r="I20" s="77">
        <v>0.65</v>
      </c>
      <c r="J20" s="36" t="s">
        <v>198</v>
      </c>
    </row>
    <row r="21" spans="1:10" s="8" customFormat="1" ht="100" customHeight="1" x14ac:dyDescent="0.35">
      <c r="A21" s="49" t="s">
        <v>83</v>
      </c>
      <c r="B21" s="50" t="s">
        <v>84</v>
      </c>
      <c r="C21" s="39" t="s">
        <v>563</v>
      </c>
      <c r="D21" s="74">
        <v>0.4</v>
      </c>
      <c r="E21" s="36" t="s">
        <v>218</v>
      </c>
      <c r="F21" s="39" t="s">
        <v>564</v>
      </c>
      <c r="G21" s="74">
        <v>0.3</v>
      </c>
      <c r="H21" s="36" t="s">
        <v>188</v>
      </c>
      <c r="I21" s="77">
        <v>0.35</v>
      </c>
      <c r="J21" s="36" t="s">
        <v>218</v>
      </c>
    </row>
    <row r="22" spans="1:10" s="8" customFormat="1" ht="100" customHeight="1" x14ac:dyDescent="0.35">
      <c r="A22" s="49" t="s">
        <v>85</v>
      </c>
      <c r="B22" s="50" t="s">
        <v>86</v>
      </c>
      <c r="C22" s="39" t="s">
        <v>550</v>
      </c>
      <c r="D22" s="74">
        <v>0</v>
      </c>
      <c r="E22" s="36" t="s">
        <v>188</v>
      </c>
      <c r="F22" s="39" t="s">
        <v>540</v>
      </c>
      <c r="G22" s="74">
        <v>0</v>
      </c>
      <c r="H22" s="36" t="s">
        <v>188</v>
      </c>
      <c r="I22" s="77">
        <v>0</v>
      </c>
      <c r="J22" s="36" t="s">
        <v>188</v>
      </c>
    </row>
    <row r="23" spans="1:10" s="8" customFormat="1" ht="100" customHeight="1" x14ac:dyDescent="0.35">
      <c r="A23" s="49" t="s">
        <v>155</v>
      </c>
      <c r="B23" s="50" t="s">
        <v>156</v>
      </c>
      <c r="C23" s="39" t="s">
        <v>550</v>
      </c>
      <c r="D23" s="74">
        <v>0</v>
      </c>
      <c r="E23" s="36" t="s">
        <v>188</v>
      </c>
      <c r="F23" s="39" t="s">
        <v>540</v>
      </c>
      <c r="G23" s="74">
        <v>0</v>
      </c>
      <c r="H23" s="36" t="s">
        <v>188</v>
      </c>
      <c r="I23" s="77">
        <v>0</v>
      </c>
      <c r="J23" s="36" t="s">
        <v>188</v>
      </c>
    </row>
    <row r="24" spans="1:10" s="8" customFormat="1" ht="100" customHeight="1" x14ac:dyDescent="0.35">
      <c r="A24" s="49" t="s">
        <v>87</v>
      </c>
      <c r="B24" s="50" t="s">
        <v>88</v>
      </c>
      <c r="C24" s="39" t="s">
        <v>565</v>
      </c>
      <c r="D24" s="74">
        <v>0.8</v>
      </c>
      <c r="E24" s="36" t="s">
        <v>198</v>
      </c>
      <c r="F24" s="39" t="s">
        <v>566</v>
      </c>
      <c r="G24" s="74">
        <v>0.8</v>
      </c>
      <c r="H24" s="36" t="s">
        <v>198</v>
      </c>
      <c r="I24" s="77">
        <v>0.8</v>
      </c>
      <c r="J24" s="36" t="s">
        <v>198</v>
      </c>
    </row>
    <row r="25" spans="1:10" s="8" customFormat="1" ht="100" customHeight="1" x14ac:dyDescent="0.35">
      <c r="A25" s="49" t="s">
        <v>89</v>
      </c>
      <c r="B25" s="50" t="s">
        <v>90</v>
      </c>
      <c r="C25" s="39" t="s">
        <v>567</v>
      </c>
      <c r="D25" s="74">
        <v>0.28499999999999998</v>
      </c>
      <c r="E25" s="36" t="s">
        <v>188</v>
      </c>
      <c r="F25" s="39" t="s">
        <v>540</v>
      </c>
      <c r="G25" s="74">
        <v>0</v>
      </c>
      <c r="H25" s="36" t="s">
        <v>188</v>
      </c>
      <c r="I25" s="77">
        <v>0.14249999999999999</v>
      </c>
      <c r="J25" s="36" t="s">
        <v>188</v>
      </c>
    </row>
    <row r="26" spans="1:10" s="45" customFormat="1" ht="100" customHeight="1" x14ac:dyDescent="0.35">
      <c r="A26" s="49" t="s">
        <v>91</v>
      </c>
      <c r="B26" s="50" t="s">
        <v>92</v>
      </c>
      <c r="C26" s="39" t="s">
        <v>568</v>
      </c>
      <c r="D26" s="74">
        <v>0.4</v>
      </c>
      <c r="E26" s="36" t="s">
        <v>218</v>
      </c>
      <c r="F26" s="39" t="s">
        <v>569</v>
      </c>
      <c r="G26" s="74">
        <v>0.5</v>
      </c>
      <c r="H26" s="36" t="s">
        <v>218</v>
      </c>
      <c r="I26" s="77">
        <v>0.45</v>
      </c>
      <c r="J26" s="36" t="s">
        <v>218</v>
      </c>
    </row>
    <row r="27" spans="1:10" s="8" customFormat="1" ht="100" customHeight="1" x14ac:dyDescent="0.35">
      <c r="A27" s="49" t="s">
        <v>93</v>
      </c>
      <c r="B27" s="50" t="s">
        <v>94</v>
      </c>
      <c r="C27" s="39" t="s">
        <v>550</v>
      </c>
      <c r="D27" s="74">
        <v>0</v>
      </c>
      <c r="E27" s="36" t="s">
        <v>188</v>
      </c>
      <c r="F27" s="39" t="s">
        <v>540</v>
      </c>
      <c r="G27" s="74">
        <v>0</v>
      </c>
      <c r="H27" s="36" t="s">
        <v>188</v>
      </c>
      <c r="I27" s="77">
        <v>0</v>
      </c>
      <c r="J27" s="36" t="s">
        <v>188</v>
      </c>
    </row>
    <row r="28" spans="1:10" s="8" customFormat="1" ht="100" customHeight="1" x14ac:dyDescent="0.35">
      <c r="A28" s="49" t="s">
        <v>95</v>
      </c>
      <c r="B28" s="50" t="s">
        <v>96</v>
      </c>
      <c r="C28" s="39" t="s">
        <v>570</v>
      </c>
      <c r="D28" s="74">
        <v>0</v>
      </c>
      <c r="E28" s="36" t="s">
        <v>188</v>
      </c>
      <c r="F28" s="39" t="s">
        <v>571</v>
      </c>
      <c r="G28" s="74">
        <v>0</v>
      </c>
      <c r="H28" s="36" t="s">
        <v>188</v>
      </c>
      <c r="I28" s="77">
        <v>0</v>
      </c>
      <c r="J28" s="36" t="s">
        <v>188</v>
      </c>
    </row>
    <row r="29" spans="1:10" s="8" customFormat="1" ht="100" customHeight="1" x14ac:dyDescent="0.35">
      <c r="A29" s="49" t="s">
        <v>97</v>
      </c>
      <c r="B29" s="50" t="s">
        <v>98</v>
      </c>
      <c r="C29" s="39" t="s">
        <v>572</v>
      </c>
      <c r="D29" s="74">
        <v>0.16</v>
      </c>
      <c r="E29" s="36" t="s">
        <v>188</v>
      </c>
      <c r="F29" s="39" t="s">
        <v>573</v>
      </c>
      <c r="G29" s="74">
        <v>0</v>
      </c>
      <c r="H29" s="36" t="s">
        <v>188</v>
      </c>
      <c r="I29" s="77">
        <v>0.08</v>
      </c>
      <c r="J29" s="36" t="s">
        <v>188</v>
      </c>
    </row>
    <row r="30" spans="1:10" s="8" customFormat="1" ht="100" customHeight="1" x14ac:dyDescent="0.35">
      <c r="A30" s="49" t="s">
        <v>59</v>
      </c>
      <c r="B30" s="50" t="s">
        <v>60</v>
      </c>
      <c r="C30" s="39" t="s">
        <v>574</v>
      </c>
      <c r="D30" s="74">
        <v>0.19</v>
      </c>
      <c r="E30" s="36" t="s">
        <v>188</v>
      </c>
      <c r="F30" s="39" t="s">
        <v>540</v>
      </c>
      <c r="G30" s="74">
        <v>0</v>
      </c>
      <c r="H30" s="36" t="s">
        <v>188</v>
      </c>
      <c r="I30" s="77">
        <v>9.5000000000000001E-2</v>
      </c>
      <c r="J30" s="36" t="s">
        <v>188</v>
      </c>
    </row>
    <row r="31" spans="1:10" s="8" customFormat="1" ht="100" customHeight="1" x14ac:dyDescent="0.35">
      <c r="A31" s="49" t="s">
        <v>99</v>
      </c>
      <c r="B31" s="50" t="s">
        <v>100</v>
      </c>
      <c r="C31" s="39" t="s">
        <v>575</v>
      </c>
      <c r="D31" s="74">
        <v>0.4</v>
      </c>
      <c r="E31" s="36" t="s">
        <v>218</v>
      </c>
      <c r="F31" s="39" t="s">
        <v>540</v>
      </c>
      <c r="G31" s="74">
        <v>0</v>
      </c>
      <c r="H31" s="36" t="s">
        <v>188</v>
      </c>
      <c r="I31" s="77">
        <v>0.2</v>
      </c>
      <c r="J31" s="36" t="s">
        <v>188</v>
      </c>
    </row>
    <row r="32" spans="1:10" s="8" customFormat="1" ht="100" customHeight="1" x14ac:dyDescent="0.35">
      <c r="A32" s="49" t="s">
        <v>173</v>
      </c>
      <c r="B32" s="50" t="s">
        <v>174</v>
      </c>
      <c r="C32" s="39" t="s">
        <v>576</v>
      </c>
      <c r="D32" s="74">
        <v>0</v>
      </c>
      <c r="E32" s="36" t="s">
        <v>188</v>
      </c>
      <c r="F32" s="39" t="s">
        <v>577</v>
      </c>
      <c r="G32" s="74">
        <v>0</v>
      </c>
      <c r="H32" s="36" t="s">
        <v>188</v>
      </c>
      <c r="I32" s="77">
        <v>0</v>
      </c>
      <c r="J32" s="36" t="s">
        <v>188</v>
      </c>
    </row>
    <row r="33" spans="1:10" s="8" customFormat="1" ht="100" customHeight="1" x14ac:dyDescent="0.35">
      <c r="A33" s="49" t="s">
        <v>101</v>
      </c>
      <c r="B33" s="50" t="s">
        <v>102</v>
      </c>
      <c r="C33" s="39" t="s">
        <v>578</v>
      </c>
      <c r="D33" s="74">
        <v>0.08</v>
      </c>
      <c r="E33" s="36" t="s">
        <v>188</v>
      </c>
      <c r="F33" s="39" t="s">
        <v>540</v>
      </c>
      <c r="G33" s="74">
        <v>0</v>
      </c>
      <c r="H33" s="36" t="s">
        <v>188</v>
      </c>
      <c r="I33" s="77">
        <v>0.04</v>
      </c>
      <c r="J33" s="36" t="s">
        <v>188</v>
      </c>
    </row>
    <row r="34" spans="1:10" s="8" customFormat="1" ht="100" customHeight="1" x14ac:dyDescent="0.35">
      <c r="A34" s="49" t="s">
        <v>103</v>
      </c>
      <c r="B34" s="50" t="s">
        <v>104</v>
      </c>
      <c r="C34" s="39" t="s">
        <v>579</v>
      </c>
      <c r="D34" s="74">
        <v>0.19</v>
      </c>
      <c r="E34" s="36" t="s">
        <v>188</v>
      </c>
      <c r="F34" s="39" t="s">
        <v>580</v>
      </c>
      <c r="G34" s="74">
        <v>0</v>
      </c>
      <c r="H34" s="36" t="s">
        <v>188</v>
      </c>
      <c r="I34" s="77">
        <v>9.5000000000000001E-2</v>
      </c>
      <c r="J34" s="36" t="s">
        <v>188</v>
      </c>
    </row>
    <row r="35" spans="1:10" s="8" customFormat="1" ht="100" customHeight="1" x14ac:dyDescent="0.35">
      <c r="A35" s="49" t="s">
        <v>105</v>
      </c>
      <c r="B35" s="50" t="s">
        <v>106</v>
      </c>
      <c r="C35" s="39" t="s">
        <v>581</v>
      </c>
      <c r="D35" s="74">
        <v>0.2</v>
      </c>
      <c r="E35" s="36" t="s">
        <v>188</v>
      </c>
      <c r="F35" s="39" t="s">
        <v>582</v>
      </c>
      <c r="G35" s="74">
        <v>0</v>
      </c>
      <c r="H35" s="36" t="s">
        <v>188</v>
      </c>
      <c r="I35" s="77">
        <v>0.1</v>
      </c>
      <c r="J35" s="36" t="s">
        <v>188</v>
      </c>
    </row>
    <row r="36" spans="1:10" s="45" customFormat="1" ht="100" customHeight="1" x14ac:dyDescent="0.35">
      <c r="A36" s="49" t="s">
        <v>107</v>
      </c>
      <c r="B36" s="50" t="s">
        <v>108</v>
      </c>
      <c r="C36" s="39" t="s">
        <v>583</v>
      </c>
      <c r="D36" s="74">
        <v>1</v>
      </c>
      <c r="E36" s="36" t="s">
        <v>201</v>
      </c>
      <c r="F36" s="39" t="s">
        <v>584</v>
      </c>
      <c r="G36" s="74">
        <v>0.8</v>
      </c>
      <c r="H36" s="36" t="s">
        <v>198</v>
      </c>
      <c r="I36" s="77">
        <v>0.9</v>
      </c>
      <c r="J36" s="36" t="s">
        <v>198</v>
      </c>
    </row>
    <row r="37" spans="1:10" s="8" customFormat="1" ht="100" customHeight="1" x14ac:dyDescent="0.35">
      <c r="A37" s="49" t="s">
        <v>109</v>
      </c>
      <c r="B37" s="50" t="s">
        <v>110</v>
      </c>
      <c r="C37" s="39" t="s">
        <v>585</v>
      </c>
      <c r="D37" s="74">
        <v>0.27</v>
      </c>
      <c r="E37" s="36" t="s">
        <v>188</v>
      </c>
      <c r="F37" s="39" t="s">
        <v>540</v>
      </c>
      <c r="G37" s="74">
        <v>0</v>
      </c>
      <c r="H37" s="36" t="s">
        <v>188</v>
      </c>
      <c r="I37" s="77">
        <v>0.13500000000000001</v>
      </c>
      <c r="J37" s="36" t="s">
        <v>188</v>
      </c>
    </row>
    <row r="38" spans="1:10" s="8" customFormat="1" ht="100" customHeight="1" x14ac:dyDescent="0.35">
      <c r="A38" s="49" t="s">
        <v>111</v>
      </c>
      <c r="B38" s="50" t="s">
        <v>112</v>
      </c>
      <c r="C38" s="39" t="s">
        <v>586</v>
      </c>
      <c r="D38" s="74">
        <v>0.8</v>
      </c>
      <c r="E38" s="36" t="s">
        <v>198</v>
      </c>
      <c r="F38" s="39" t="s">
        <v>540</v>
      </c>
      <c r="G38" s="74">
        <v>0</v>
      </c>
      <c r="H38" s="36" t="s">
        <v>188</v>
      </c>
      <c r="I38" s="77">
        <v>0.4</v>
      </c>
      <c r="J38" s="36" t="s">
        <v>218</v>
      </c>
    </row>
    <row r="39" spans="1:10" s="8" customFormat="1" ht="100" customHeight="1" x14ac:dyDescent="0.35">
      <c r="A39" s="49" t="s">
        <v>115</v>
      </c>
      <c r="B39" s="50" t="s">
        <v>116</v>
      </c>
      <c r="C39" s="39" t="s">
        <v>587</v>
      </c>
      <c r="D39" s="74">
        <v>0.48000000000000009</v>
      </c>
      <c r="E39" s="36" t="s">
        <v>218</v>
      </c>
      <c r="F39" s="39" t="s">
        <v>588</v>
      </c>
      <c r="G39" s="74">
        <v>0</v>
      </c>
      <c r="H39" s="36" t="s">
        <v>188</v>
      </c>
      <c r="I39" s="77">
        <v>0.24000000000000005</v>
      </c>
      <c r="J39" s="36" t="s">
        <v>188</v>
      </c>
    </row>
    <row r="40" spans="1:10" s="8" customFormat="1" ht="100" customHeight="1" x14ac:dyDescent="0.35">
      <c r="A40" s="49" t="s">
        <v>117</v>
      </c>
      <c r="B40" s="50" t="s">
        <v>118</v>
      </c>
      <c r="C40" s="39" t="s">
        <v>589</v>
      </c>
      <c r="D40" s="74">
        <v>0</v>
      </c>
      <c r="E40" s="36" t="s">
        <v>188</v>
      </c>
      <c r="F40" s="39" t="s">
        <v>540</v>
      </c>
      <c r="G40" s="74">
        <v>0</v>
      </c>
      <c r="H40" s="36" t="s">
        <v>188</v>
      </c>
      <c r="I40" s="77">
        <v>0</v>
      </c>
      <c r="J40" s="36" t="s">
        <v>188</v>
      </c>
    </row>
    <row r="41" spans="1:10" s="45" customFormat="1" ht="100" customHeight="1" x14ac:dyDescent="0.35">
      <c r="A41" s="49" t="s">
        <v>121</v>
      </c>
      <c r="B41" s="50" t="s">
        <v>122</v>
      </c>
      <c r="C41" s="39" t="s">
        <v>590</v>
      </c>
      <c r="D41" s="74">
        <v>0.6</v>
      </c>
      <c r="E41" s="36" t="s">
        <v>198</v>
      </c>
      <c r="F41" s="39" t="s">
        <v>591</v>
      </c>
      <c r="G41" s="74">
        <v>0.9</v>
      </c>
      <c r="H41" s="36" t="s">
        <v>198</v>
      </c>
      <c r="I41" s="77">
        <v>0.75</v>
      </c>
      <c r="J41" s="36" t="s">
        <v>198</v>
      </c>
    </row>
    <row r="42" spans="1:10" s="8" customFormat="1" ht="100" customHeight="1" x14ac:dyDescent="0.35">
      <c r="A42" s="49" t="s">
        <v>123</v>
      </c>
      <c r="B42" s="50" t="s">
        <v>124</v>
      </c>
      <c r="C42" s="39" t="s">
        <v>592</v>
      </c>
      <c r="D42" s="74">
        <v>0.2</v>
      </c>
      <c r="E42" s="36" t="s">
        <v>188</v>
      </c>
      <c r="F42" s="39" t="s">
        <v>540</v>
      </c>
      <c r="G42" s="74">
        <v>0</v>
      </c>
      <c r="H42" s="36" t="s">
        <v>188</v>
      </c>
      <c r="I42" s="77">
        <v>0.1</v>
      </c>
      <c r="J42" s="36" t="s">
        <v>188</v>
      </c>
    </row>
    <row r="43" spans="1:10" s="8" customFormat="1" ht="100" customHeight="1" x14ac:dyDescent="0.35">
      <c r="A43" s="49" t="s">
        <v>125</v>
      </c>
      <c r="B43" s="50" t="s">
        <v>126</v>
      </c>
      <c r="C43" s="39" t="s">
        <v>593</v>
      </c>
      <c r="D43" s="74">
        <v>0.2</v>
      </c>
      <c r="E43" s="36" t="s">
        <v>188</v>
      </c>
      <c r="F43" s="39" t="s">
        <v>594</v>
      </c>
      <c r="G43" s="74">
        <v>0.2</v>
      </c>
      <c r="H43" s="36" t="s">
        <v>188</v>
      </c>
      <c r="I43" s="77">
        <v>0.2</v>
      </c>
      <c r="J43" s="36" t="s">
        <v>188</v>
      </c>
    </row>
    <row r="44" spans="1:10" s="8" customFormat="1" ht="100" customHeight="1" x14ac:dyDescent="0.35">
      <c r="A44" s="49" t="s">
        <v>127</v>
      </c>
      <c r="B44" s="50" t="s">
        <v>128</v>
      </c>
      <c r="C44" s="39" t="s">
        <v>595</v>
      </c>
      <c r="D44" s="74">
        <v>0</v>
      </c>
      <c r="E44" s="36" t="s">
        <v>188</v>
      </c>
      <c r="F44" s="39" t="s">
        <v>596</v>
      </c>
      <c r="G44" s="74">
        <v>0</v>
      </c>
      <c r="H44" s="36" t="s">
        <v>188</v>
      </c>
      <c r="I44" s="77">
        <v>0</v>
      </c>
      <c r="J44" s="36" t="s">
        <v>188</v>
      </c>
    </row>
    <row r="45" spans="1:10" s="45" customFormat="1" ht="100" customHeight="1" x14ac:dyDescent="0.35">
      <c r="A45" s="49" t="s">
        <v>129</v>
      </c>
      <c r="B45" s="50" t="s">
        <v>130</v>
      </c>
      <c r="C45" s="39" t="s">
        <v>550</v>
      </c>
      <c r="D45" s="74">
        <v>0</v>
      </c>
      <c r="E45" s="36" t="s">
        <v>188</v>
      </c>
      <c r="F45" s="39" t="s">
        <v>597</v>
      </c>
      <c r="G45" s="74">
        <v>0</v>
      </c>
      <c r="H45" s="36" t="s">
        <v>188</v>
      </c>
      <c r="I45" s="77">
        <v>0</v>
      </c>
      <c r="J45" s="36" t="s">
        <v>188</v>
      </c>
    </row>
    <row r="46" spans="1:10" s="8" customFormat="1" ht="100" customHeight="1" x14ac:dyDescent="0.35">
      <c r="A46" s="49" t="s">
        <v>131</v>
      </c>
      <c r="B46" s="50" t="s">
        <v>132</v>
      </c>
      <c r="C46" s="39" t="s">
        <v>598</v>
      </c>
      <c r="D46" s="74">
        <v>0</v>
      </c>
      <c r="E46" s="36" t="s">
        <v>188</v>
      </c>
      <c r="F46" s="39" t="s">
        <v>599</v>
      </c>
      <c r="G46" s="74">
        <v>0</v>
      </c>
      <c r="H46" s="36" t="s">
        <v>188</v>
      </c>
      <c r="I46" s="77">
        <v>0</v>
      </c>
      <c r="J46" s="36" t="s">
        <v>188</v>
      </c>
    </row>
    <row r="47" spans="1:10" s="8" customFormat="1" ht="100" customHeight="1" x14ac:dyDescent="0.35">
      <c r="A47" s="49" t="s">
        <v>133</v>
      </c>
      <c r="B47" s="50" t="s">
        <v>134</v>
      </c>
      <c r="C47" s="39" t="s">
        <v>542</v>
      </c>
      <c r="D47" s="74">
        <v>0</v>
      </c>
      <c r="E47" s="36" t="s">
        <v>188</v>
      </c>
      <c r="F47" s="39" t="s">
        <v>582</v>
      </c>
      <c r="G47" s="74">
        <v>0</v>
      </c>
      <c r="H47" s="36" t="s">
        <v>188</v>
      </c>
      <c r="I47" s="77">
        <v>0</v>
      </c>
      <c r="J47" s="36" t="s">
        <v>188</v>
      </c>
    </row>
    <row r="48" spans="1:10" s="8" customFormat="1" ht="100" customHeight="1" x14ac:dyDescent="0.35">
      <c r="A48" s="49" t="s">
        <v>135</v>
      </c>
      <c r="B48" s="50" t="s">
        <v>136</v>
      </c>
      <c r="C48" s="39" t="s">
        <v>600</v>
      </c>
      <c r="D48" s="74">
        <v>0</v>
      </c>
      <c r="E48" s="36" t="s">
        <v>188</v>
      </c>
      <c r="F48" s="39" t="s">
        <v>601</v>
      </c>
      <c r="G48" s="74">
        <v>0</v>
      </c>
      <c r="H48" s="36" t="s">
        <v>188</v>
      </c>
      <c r="I48" s="77">
        <v>0</v>
      </c>
      <c r="J48" s="36" t="s">
        <v>188</v>
      </c>
    </row>
    <row r="49" spans="1:10" s="8" customFormat="1" ht="100" customHeight="1" x14ac:dyDescent="0.35">
      <c r="A49" s="49" t="s">
        <v>137</v>
      </c>
      <c r="B49" s="50" t="s">
        <v>138</v>
      </c>
      <c r="C49" s="39" t="s">
        <v>602</v>
      </c>
      <c r="D49" s="74">
        <v>0</v>
      </c>
      <c r="E49" s="36" t="s">
        <v>188</v>
      </c>
      <c r="F49" s="39" t="s">
        <v>603</v>
      </c>
      <c r="G49" s="74">
        <v>0</v>
      </c>
      <c r="H49" s="36" t="s">
        <v>188</v>
      </c>
      <c r="I49" s="77">
        <v>0</v>
      </c>
      <c r="J49" s="36" t="s">
        <v>188</v>
      </c>
    </row>
    <row r="50" spans="1:10" s="45" customFormat="1" ht="100" customHeight="1" x14ac:dyDescent="0.35">
      <c r="A50" s="49" t="s">
        <v>139</v>
      </c>
      <c r="B50" s="50" t="s">
        <v>140</v>
      </c>
      <c r="C50" s="39" t="s">
        <v>604</v>
      </c>
      <c r="D50" s="74">
        <v>0.8</v>
      </c>
      <c r="E50" s="36" t="s">
        <v>198</v>
      </c>
      <c r="F50" s="39" t="s">
        <v>605</v>
      </c>
      <c r="G50" s="74">
        <v>0.7</v>
      </c>
      <c r="H50" s="36" t="s">
        <v>198</v>
      </c>
      <c r="I50" s="77">
        <v>0.75</v>
      </c>
      <c r="J50" s="36" t="s">
        <v>198</v>
      </c>
    </row>
    <row r="51" spans="1:10" s="45" customFormat="1" ht="100" customHeight="1" x14ac:dyDescent="0.35">
      <c r="A51" s="49" t="s">
        <v>141</v>
      </c>
      <c r="B51" s="50" t="s">
        <v>142</v>
      </c>
      <c r="C51" s="39" t="s">
        <v>606</v>
      </c>
      <c r="D51" s="74">
        <v>0.4</v>
      </c>
      <c r="E51" s="36" t="s">
        <v>218</v>
      </c>
      <c r="F51" s="39" t="s">
        <v>607</v>
      </c>
      <c r="G51" s="74">
        <v>0.5</v>
      </c>
      <c r="H51" s="36" t="s">
        <v>218</v>
      </c>
      <c r="I51" s="77">
        <v>0.45</v>
      </c>
      <c r="J51" s="36" t="s">
        <v>218</v>
      </c>
    </row>
    <row r="52" spans="1:10" s="8" customFormat="1" ht="100" customHeight="1" x14ac:dyDescent="0.35">
      <c r="A52" s="49" t="s">
        <v>143</v>
      </c>
      <c r="B52" s="50" t="s">
        <v>144</v>
      </c>
      <c r="C52" s="39" t="s">
        <v>608</v>
      </c>
      <c r="D52" s="74">
        <v>0</v>
      </c>
      <c r="E52" s="36" t="s">
        <v>188</v>
      </c>
      <c r="F52" s="39" t="s">
        <v>609</v>
      </c>
      <c r="G52" s="74">
        <v>0.2</v>
      </c>
      <c r="H52" s="36" t="s">
        <v>188</v>
      </c>
      <c r="I52" s="77">
        <v>0.1</v>
      </c>
      <c r="J52" s="36" t="s">
        <v>188</v>
      </c>
    </row>
    <row r="53" spans="1:10" s="8" customFormat="1" ht="100" customHeight="1" x14ac:dyDescent="0.35">
      <c r="A53" s="49" t="s">
        <v>145</v>
      </c>
      <c r="B53" s="50" t="s">
        <v>146</v>
      </c>
      <c r="C53" s="39" t="s">
        <v>610</v>
      </c>
      <c r="D53" s="74">
        <v>0</v>
      </c>
      <c r="E53" s="36" t="s">
        <v>188</v>
      </c>
      <c r="F53" s="39" t="s">
        <v>611</v>
      </c>
      <c r="G53" s="74">
        <v>0</v>
      </c>
      <c r="H53" s="36" t="s">
        <v>188</v>
      </c>
      <c r="I53" s="77">
        <v>0</v>
      </c>
      <c r="J53" s="36" t="s">
        <v>188</v>
      </c>
    </row>
    <row r="54" spans="1:10" s="8" customFormat="1" ht="100" customHeight="1" x14ac:dyDescent="0.35">
      <c r="A54" s="49" t="s">
        <v>149</v>
      </c>
      <c r="B54" s="50" t="s">
        <v>150</v>
      </c>
      <c r="C54" s="39" t="s">
        <v>612</v>
      </c>
      <c r="D54" s="74">
        <v>0.8</v>
      </c>
      <c r="E54" s="36" t="s">
        <v>198</v>
      </c>
      <c r="F54" s="39" t="s">
        <v>613</v>
      </c>
      <c r="G54" s="74">
        <v>0.5</v>
      </c>
      <c r="H54" s="36" t="s">
        <v>218</v>
      </c>
      <c r="I54" s="77">
        <v>0.65</v>
      </c>
      <c r="J54" s="36" t="s">
        <v>198</v>
      </c>
    </row>
    <row r="55" spans="1:10" s="8" customFormat="1" ht="100" customHeight="1" x14ac:dyDescent="0.35">
      <c r="A55" s="49" t="s">
        <v>151</v>
      </c>
      <c r="B55" s="50" t="s">
        <v>152</v>
      </c>
      <c r="C55" s="39" t="s">
        <v>614</v>
      </c>
      <c r="D55" s="74">
        <v>0.2</v>
      </c>
      <c r="E55" s="36" t="s">
        <v>188</v>
      </c>
      <c r="F55" s="39" t="s">
        <v>540</v>
      </c>
      <c r="G55" s="74">
        <v>0</v>
      </c>
      <c r="H55" s="36" t="s">
        <v>188</v>
      </c>
      <c r="I55" s="77">
        <v>0.1</v>
      </c>
      <c r="J55" s="36" t="s">
        <v>188</v>
      </c>
    </row>
    <row r="56" spans="1:10" s="45" customFormat="1" ht="100" customHeight="1" x14ac:dyDescent="0.35">
      <c r="A56" s="49" t="s">
        <v>157</v>
      </c>
      <c r="B56" s="50" t="s">
        <v>158</v>
      </c>
      <c r="C56" s="39" t="s">
        <v>615</v>
      </c>
      <c r="D56" s="74">
        <v>0.6</v>
      </c>
      <c r="E56" s="36" t="s">
        <v>198</v>
      </c>
      <c r="F56" s="39" t="s">
        <v>616</v>
      </c>
      <c r="G56" s="74">
        <v>1</v>
      </c>
      <c r="H56" s="36" t="s">
        <v>201</v>
      </c>
      <c r="I56" s="77">
        <v>0.8</v>
      </c>
      <c r="J56" s="36" t="s">
        <v>198</v>
      </c>
    </row>
    <row r="57" spans="1:10" s="45" customFormat="1" ht="100" customHeight="1" x14ac:dyDescent="0.35">
      <c r="A57" s="49" t="s">
        <v>159</v>
      </c>
      <c r="B57" s="50" t="s">
        <v>160</v>
      </c>
      <c r="C57" s="39" t="s">
        <v>617</v>
      </c>
      <c r="D57" s="74">
        <v>0.3</v>
      </c>
      <c r="E57" s="36" t="s">
        <v>188</v>
      </c>
      <c r="F57" s="39" t="s">
        <v>540</v>
      </c>
      <c r="G57" s="74">
        <v>0</v>
      </c>
      <c r="H57" s="36" t="s">
        <v>188</v>
      </c>
      <c r="I57" s="77">
        <v>0.15</v>
      </c>
      <c r="J57" s="36" t="s">
        <v>188</v>
      </c>
    </row>
    <row r="58" spans="1:10" s="8" customFormat="1" ht="100" customHeight="1" x14ac:dyDescent="0.35">
      <c r="A58" s="49" t="s">
        <v>161</v>
      </c>
      <c r="B58" s="50" t="s">
        <v>162</v>
      </c>
      <c r="C58" s="39" t="s">
        <v>618</v>
      </c>
      <c r="D58" s="74">
        <v>0.1</v>
      </c>
      <c r="E58" s="36" t="s">
        <v>188</v>
      </c>
      <c r="F58" s="39" t="s">
        <v>540</v>
      </c>
      <c r="G58" s="74">
        <v>0</v>
      </c>
      <c r="H58" s="36" t="s">
        <v>188</v>
      </c>
      <c r="I58" s="77">
        <v>0.05</v>
      </c>
      <c r="J58" s="36" t="s">
        <v>188</v>
      </c>
    </row>
    <row r="59" spans="1:10" s="8" customFormat="1" ht="100" customHeight="1" x14ac:dyDescent="0.35">
      <c r="A59" s="49" t="s">
        <v>163</v>
      </c>
      <c r="B59" s="50" t="s">
        <v>164</v>
      </c>
      <c r="C59" s="39" t="s">
        <v>619</v>
      </c>
      <c r="D59" s="74">
        <v>0.47499999999999998</v>
      </c>
      <c r="E59" s="36" t="s">
        <v>218</v>
      </c>
      <c r="F59" s="39" t="s">
        <v>620</v>
      </c>
      <c r="G59" s="74">
        <v>0.3</v>
      </c>
      <c r="H59" s="36" t="s">
        <v>188</v>
      </c>
      <c r="I59" s="77">
        <v>0.38749999999999996</v>
      </c>
      <c r="J59" s="36" t="s">
        <v>218</v>
      </c>
    </row>
    <row r="60" spans="1:10" s="8" customFormat="1" ht="100" customHeight="1" x14ac:dyDescent="0.35">
      <c r="A60" s="49" t="s">
        <v>165</v>
      </c>
      <c r="B60" s="50" t="s">
        <v>166</v>
      </c>
      <c r="C60" s="39" t="s">
        <v>621</v>
      </c>
      <c r="D60" s="74">
        <v>0</v>
      </c>
      <c r="E60" s="36" t="s">
        <v>188</v>
      </c>
      <c r="F60" s="39" t="s">
        <v>622</v>
      </c>
      <c r="G60" s="74">
        <v>0</v>
      </c>
      <c r="H60" s="36" t="s">
        <v>188</v>
      </c>
      <c r="I60" s="77">
        <v>0</v>
      </c>
      <c r="J60" s="36" t="s">
        <v>188</v>
      </c>
    </row>
    <row r="61" spans="1:10" s="8" customFormat="1" ht="100" customHeight="1" x14ac:dyDescent="0.35">
      <c r="A61" s="49" t="s">
        <v>167</v>
      </c>
      <c r="B61" s="50" t="s">
        <v>168</v>
      </c>
      <c r="C61" s="39" t="s">
        <v>623</v>
      </c>
      <c r="D61" s="74">
        <v>0.16</v>
      </c>
      <c r="E61" s="36" t="s">
        <v>188</v>
      </c>
      <c r="F61" s="39" t="s">
        <v>624</v>
      </c>
      <c r="G61" s="74">
        <v>0</v>
      </c>
      <c r="H61" s="36" t="s">
        <v>188</v>
      </c>
      <c r="I61" s="77">
        <v>0.08</v>
      </c>
      <c r="J61" s="36" t="s">
        <v>188</v>
      </c>
    </row>
    <row r="62" spans="1:10" s="8" customFormat="1" ht="100" customHeight="1" x14ac:dyDescent="0.35">
      <c r="A62" s="49" t="s">
        <v>169</v>
      </c>
      <c r="B62" s="50" t="s">
        <v>170</v>
      </c>
      <c r="C62" s="39" t="s">
        <v>550</v>
      </c>
      <c r="D62" s="74">
        <v>0</v>
      </c>
      <c r="E62" s="36" t="s">
        <v>188</v>
      </c>
      <c r="F62" s="39" t="s">
        <v>540</v>
      </c>
      <c r="G62" s="74">
        <v>0</v>
      </c>
      <c r="H62" s="36" t="s">
        <v>188</v>
      </c>
      <c r="I62" s="77">
        <v>0</v>
      </c>
      <c r="J62" s="36" t="s">
        <v>188</v>
      </c>
    </row>
    <row r="63" spans="1:10" s="17" customFormat="1" ht="100" customHeight="1" thickBot="1" x14ac:dyDescent="0.4">
      <c r="A63" s="52" t="s">
        <v>171</v>
      </c>
      <c r="B63" s="53" t="s">
        <v>172</v>
      </c>
      <c r="C63" s="40" t="s">
        <v>625</v>
      </c>
      <c r="D63" s="75">
        <v>0.16</v>
      </c>
      <c r="E63" s="37" t="s">
        <v>188</v>
      </c>
      <c r="F63" s="40" t="s">
        <v>626</v>
      </c>
      <c r="G63" s="75">
        <v>0.24000000000000005</v>
      </c>
      <c r="H63" s="37" t="s">
        <v>188</v>
      </c>
      <c r="I63" s="78">
        <v>0.2</v>
      </c>
      <c r="J63" s="37" t="s">
        <v>538</v>
      </c>
    </row>
    <row r="64" spans="1:10" hidden="1" x14ac:dyDescent="0.35">
      <c r="A64" s="3"/>
      <c r="B64" s="7"/>
      <c r="C64" s="1"/>
      <c r="D64" s="59"/>
      <c r="E64" s="1"/>
      <c r="F64" s="1"/>
      <c r="G64" s="59"/>
      <c r="H64" s="2"/>
      <c r="I64" s="59"/>
      <c r="J64" s="1"/>
    </row>
    <row r="65" hidden="1" x14ac:dyDescent="0.35"/>
    <row r="66" hidden="1" x14ac:dyDescent="0.35"/>
    <row r="67" hidden="1" x14ac:dyDescent="0.35"/>
    <row r="68" hidden="1" x14ac:dyDescent="0.35"/>
  </sheetData>
  <mergeCells count="4">
    <mergeCell ref="C1:J1"/>
    <mergeCell ref="C2:E2"/>
    <mergeCell ref="F2:H2"/>
    <mergeCell ref="I2:J2"/>
  </mergeCells>
  <conditionalFormatting sqref="E4:E63">
    <cfRule type="cellIs" dxfId="404" priority="115" operator="equal">
      <formula>"Low risk"</formula>
    </cfRule>
    <cfRule type="cellIs" dxfId="403" priority="116" operator="equal">
      <formula>"Medium risk"</formula>
    </cfRule>
    <cfRule type="cellIs" dxfId="402" priority="117" operator="equal">
      <formula>"High risk"</formula>
    </cfRule>
  </conditionalFormatting>
  <conditionalFormatting sqref="E4:E63">
    <cfRule type="cellIs" dxfId="401" priority="109" operator="equal">
      <formula>"N/A"</formula>
    </cfRule>
    <cfRule type="cellIs" dxfId="400" priority="110" operator="equal">
      <formula>"Best practice"</formula>
    </cfRule>
    <cfRule type="cellIs" dxfId="399" priority="111" operator="equal">
      <formula>"Low risk"</formula>
    </cfRule>
    <cfRule type="cellIs" dxfId="398" priority="112" operator="equal">
      <formula>"Medium risk"</formula>
    </cfRule>
    <cfRule type="cellIs" dxfId="397" priority="113" operator="equal">
      <formula>"Medium risk"</formula>
    </cfRule>
    <cfRule type="cellIs" dxfId="396" priority="114" operator="equal">
      <formula>"High risk"</formula>
    </cfRule>
  </conditionalFormatting>
  <conditionalFormatting sqref="E5:E63">
    <cfRule type="cellIs" dxfId="395" priority="106" operator="equal">
      <formula>"Low risk"</formula>
    </cfRule>
    <cfRule type="cellIs" dxfId="394" priority="107" operator="equal">
      <formula>"Medium risk"</formula>
    </cfRule>
    <cfRule type="cellIs" dxfId="393" priority="108" operator="equal">
      <formula>"High risk"</formula>
    </cfRule>
  </conditionalFormatting>
  <conditionalFormatting sqref="E5:E63">
    <cfRule type="cellIs" dxfId="392" priority="100" operator="equal">
      <formula>"N/A"</formula>
    </cfRule>
    <cfRule type="cellIs" dxfId="391" priority="101" operator="equal">
      <formula>"Best practice"</formula>
    </cfRule>
    <cfRule type="cellIs" dxfId="390" priority="102" operator="equal">
      <formula>"Low risk"</formula>
    </cfRule>
    <cfRule type="cellIs" dxfId="389" priority="103" operator="equal">
      <formula>"Medium risk"</formula>
    </cfRule>
    <cfRule type="cellIs" dxfId="388" priority="104" operator="equal">
      <formula>"Medium risk"</formula>
    </cfRule>
    <cfRule type="cellIs" dxfId="387" priority="105" operator="equal">
      <formula>"High risk"</formula>
    </cfRule>
  </conditionalFormatting>
  <conditionalFormatting sqref="H4">
    <cfRule type="cellIs" dxfId="386" priority="97" operator="equal">
      <formula>"Low risk"</formula>
    </cfRule>
    <cfRule type="cellIs" dxfId="385" priority="98" operator="equal">
      <formula>"Medium risk"</formula>
    </cfRule>
    <cfRule type="cellIs" dxfId="384" priority="99" operator="equal">
      <formula>"High risk"</formula>
    </cfRule>
  </conditionalFormatting>
  <conditionalFormatting sqref="H4">
    <cfRule type="cellIs" dxfId="383" priority="91" operator="equal">
      <formula>"N/A"</formula>
    </cfRule>
    <cfRule type="cellIs" dxfId="382" priority="92" operator="equal">
      <formula>"Best practice"</formula>
    </cfRule>
    <cfRule type="cellIs" dxfId="381" priority="93" operator="equal">
      <formula>"Low risk"</formula>
    </cfRule>
    <cfRule type="cellIs" dxfId="380" priority="94" operator="equal">
      <formula>"Medium risk"</formula>
    </cfRule>
    <cfRule type="cellIs" dxfId="379" priority="95" operator="equal">
      <formula>"Medium risk"</formula>
    </cfRule>
    <cfRule type="cellIs" dxfId="378" priority="96" operator="equal">
      <formula>"High risk"</formula>
    </cfRule>
  </conditionalFormatting>
  <conditionalFormatting sqref="H5:H63">
    <cfRule type="cellIs" dxfId="377" priority="88" operator="equal">
      <formula>"Low risk"</formula>
    </cfRule>
    <cfRule type="cellIs" dxfId="376" priority="89" operator="equal">
      <formula>"Medium risk"</formula>
    </cfRule>
    <cfRule type="cellIs" dxfId="375" priority="90" operator="equal">
      <formula>"High risk"</formula>
    </cfRule>
  </conditionalFormatting>
  <conditionalFormatting sqref="H5:H63">
    <cfRule type="cellIs" dxfId="374" priority="82" operator="equal">
      <formula>"N/A"</formula>
    </cfRule>
    <cfRule type="cellIs" dxfId="373" priority="83" operator="equal">
      <formula>"Best practice"</formula>
    </cfRule>
    <cfRule type="cellIs" dxfId="372" priority="84" operator="equal">
      <formula>"Low risk"</formula>
    </cfRule>
    <cfRule type="cellIs" dxfId="371" priority="85" operator="equal">
      <formula>"Medium risk"</formula>
    </cfRule>
    <cfRule type="cellIs" dxfId="370" priority="86" operator="equal">
      <formula>"Medium risk"</formula>
    </cfRule>
    <cfRule type="cellIs" dxfId="369" priority="87" operator="equal">
      <formula>"High risk"</formula>
    </cfRule>
  </conditionalFormatting>
  <conditionalFormatting sqref="J4">
    <cfRule type="cellIs" dxfId="368" priority="61" operator="equal">
      <formula>"Low risk"</formula>
    </cfRule>
    <cfRule type="cellIs" dxfId="367" priority="62" operator="equal">
      <formula>"Medium risk"</formula>
    </cfRule>
    <cfRule type="cellIs" dxfId="366" priority="63" operator="equal">
      <formula>"High risk"</formula>
    </cfRule>
  </conditionalFormatting>
  <conditionalFormatting sqref="J4">
    <cfRule type="cellIs" dxfId="365" priority="55" operator="equal">
      <formula>"N/A"</formula>
    </cfRule>
    <cfRule type="cellIs" dxfId="364" priority="56" operator="equal">
      <formula>"Best practice"</formula>
    </cfRule>
    <cfRule type="cellIs" dxfId="363" priority="57" operator="equal">
      <formula>"Low risk"</formula>
    </cfRule>
    <cfRule type="cellIs" dxfId="362" priority="58" operator="equal">
      <formula>"Medium risk"</formula>
    </cfRule>
    <cfRule type="cellIs" dxfId="361" priority="59" operator="equal">
      <formula>"Medium risk"</formula>
    </cfRule>
    <cfRule type="cellIs" dxfId="360" priority="60" operator="equal">
      <formula>"High risk"</formula>
    </cfRule>
  </conditionalFormatting>
  <conditionalFormatting sqref="J5:J7">
    <cfRule type="cellIs" dxfId="359" priority="52" operator="equal">
      <formula>"Low risk"</formula>
    </cfRule>
    <cfRule type="cellIs" dxfId="358" priority="53" operator="equal">
      <formula>"Medium risk"</formula>
    </cfRule>
    <cfRule type="cellIs" dxfId="357" priority="54" operator="equal">
      <formula>"High risk"</formula>
    </cfRule>
  </conditionalFormatting>
  <conditionalFormatting sqref="J5:J7">
    <cfRule type="cellIs" dxfId="356" priority="46" operator="equal">
      <formula>"N/A"</formula>
    </cfRule>
    <cfRule type="cellIs" dxfId="355" priority="47" operator="equal">
      <formula>"Best practice"</formula>
    </cfRule>
    <cfRule type="cellIs" dxfId="354" priority="48" operator="equal">
      <formula>"Low risk"</formula>
    </cfRule>
    <cfRule type="cellIs" dxfId="353" priority="49" operator="equal">
      <formula>"Medium risk"</formula>
    </cfRule>
    <cfRule type="cellIs" dxfId="352" priority="50" operator="equal">
      <formula>"Medium risk"</formula>
    </cfRule>
    <cfRule type="cellIs" dxfId="351" priority="51" operator="equal">
      <formula>"High risk"</formula>
    </cfRule>
  </conditionalFormatting>
  <conditionalFormatting sqref="J8:J34">
    <cfRule type="cellIs" dxfId="350" priority="43" operator="equal">
      <formula>"Low risk"</formula>
    </cfRule>
    <cfRule type="cellIs" dxfId="349" priority="44" operator="equal">
      <formula>"Medium risk"</formula>
    </cfRule>
    <cfRule type="cellIs" dxfId="348" priority="45" operator="equal">
      <formula>"High risk"</formula>
    </cfRule>
  </conditionalFormatting>
  <conditionalFormatting sqref="J8:J34">
    <cfRule type="cellIs" dxfId="347" priority="37" operator="equal">
      <formula>"N/A"</formula>
    </cfRule>
    <cfRule type="cellIs" dxfId="346" priority="38" operator="equal">
      <formula>"Best practice"</formula>
    </cfRule>
    <cfRule type="cellIs" dxfId="345" priority="39" operator="equal">
      <formula>"Low risk"</formula>
    </cfRule>
    <cfRule type="cellIs" dxfId="344" priority="40" operator="equal">
      <formula>"Medium risk"</formula>
    </cfRule>
    <cfRule type="cellIs" dxfId="343" priority="41" operator="equal">
      <formula>"Medium risk"</formula>
    </cfRule>
    <cfRule type="cellIs" dxfId="342" priority="42" operator="equal">
      <formula>"High risk"</formula>
    </cfRule>
  </conditionalFormatting>
  <conditionalFormatting sqref="J35:J62">
    <cfRule type="cellIs" dxfId="341" priority="34" operator="equal">
      <formula>"Low risk"</formula>
    </cfRule>
    <cfRule type="cellIs" dxfId="340" priority="35" operator="equal">
      <formula>"Medium risk"</formula>
    </cfRule>
    <cfRule type="cellIs" dxfId="339" priority="36" operator="equal">
      <formula>"High risk"</formula>
    </cfRule>
  </conditionalFormatting>
  <conditionalFormatting sqref="J35:J62">
    <cfRule type="cellIs" dxfId="338" priority="28" operator="equal">
      <formula>"N/A"</formula>
    </cfRule>
    <cfRule type="cellIs" dxfId="337" priority="29" operator="equal">
      <formula>"Best practice"</formula>
    </cfRule>
    <cfRule type="cellIs" dxfId="336" priority="30" operator="equal">
      <formula>"Low risk"</formula>
    </cfRule>
    <cfRule type="cellIs" dxfId="335" priority="31" operator="equal">
      <formula>"Medium risk"</formula>
    </cfRule>
    <cfRule type="cellIs" dxfId="334" priority="32" operator="equal">
      <formula>"Medium risk"</formula>
    </cfRule>
    <cfRule type="cellIs" dxfId="333" priority="33" operator="equal">
      <formula>"High risk"</formula>
    </cfRule>
  </conditionalFormatting>
  <conditionalFormatting sqref="J63">
    <cfRule type="cellIs" dxfId="332" priority="25" operator="equal">
      <formula>"Low risk"</formula>
    </cfRule>
    <cfRule type="cellIs" dxfId="331" priority="26" operator="equal">
      <formula>"Medium risk"</formula>
    </cfRule>
    <cfRule type="cellIs" dxfId="330" priority="27" operator="equal">
      <formula>"High risk"</formula>
    </cfRule>
  </conditionalFormatting>
  <conditionalFormatting sqref="J63">
    <cfRule type="cellIs" dxfId="329" priority="19" operator="equal">
      <formula>"N/A"</formula>
    </cfRule>
    <cfRule type="cellIs" dxfId="328" priority="20" operator="equal">
      <formula>"Best practice"</formula>
    </cfRule>
    <cfRule type="cellIs" dxfId="327" priority="21" operator="equal">
      <formula>"Low risk"</formula>
    </cfRule>
    <cfRule type="cellIs" dxfId="326" priority="22" operator="equal">
      <formula>"Medium risk"</formula>
    </cfRule>
    <cfRule type="cellIs" dxfId="325" priority="23" operator="equal">
      <formula>"Medium risk"</formula>
    </cfRule>
    <cfRule type="cellIs" dxfId="324" priority="24" operator="equal">
      <formula>"High risk"</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2F642-511F-4B8D-B81A-3E19048DE8CD}">
  <dimension ref="A1:XFB64"/>
  <sheetViews>
    <sheetView workbookViewId="0"/>
  </sheetViews>
  <sheetFormatPr defaultColWidth="9.1796875" defaultRowHeight="0" customHeight="1" zeroHeight="1" x14ac:dyDescent="0.35"/>
  <cols>
    <col min="1" max="1" width="26.7265625" style="6" customWidth="1"/>
    <col min="2" max="2" width="18.81640625" style="4" customWidth="1"/>
    <col min="3" max="3" width="48.26953125" bestFit="1" customWidth="1"/>
    <col min="4" max="4" width="9.1796875" style="60" customWidth="1"/>
    <col min="5" max="5" width="16.26953125" bestFit="1" customWidth="1"/>
    <col min="6" max="6" width="40.54296875" bestFit="1" customWidth="1"/>
    <col min="7" max="7" width="9.1796875" style="60" customWidth="1"/>
    <col min="8" max="8" width="16.26953125" style="5" bestFit="1" customWidth="1"/>
    <col min="9" max="9" width="50.7265625" bestFit="1" customWidth="1"/>
    <col min="10" max="10" width="9.1796875" style="60" customWidth="1"/>
    <col min="11" max="11" width="16.26953125" bestFit="1" customWidth="1"/>
    <col min="12" max="12" width="9.1796875" customWidth="1"/>
    <col min="13" max="13" width="30.453125" bestFit="1" customWidth="1"/>
    <col min="14" max="14" width="9.1796875" style="60" customWidth="1"/>
    <col min="15" max="15" width="10.7265625" bestFit="1" customWidth="1"/>
    <col min="16" max="16" width="9.1796875" customWidth="1"/>
    <col min="17" max="17" width="18.7265625" style="60" customWidth="1"/>
    <col min="18" max="18" width="10.7265625" bestFit="1" customWidth="1"/>
    <col min="19" max="19" width="9.1796875" customWidth="1"/>
    <col min="20" max="16358" width="9.1796875" hidden="1" customWidth="1"/>
    <col min="16359" max="16359" width="6.26953125" hidden="1" customWidth="1"/>
    <col min="16360" max="16360" width="0" hidden="1" customWidth="1"/>
    <col min="16361" max="16361" width="6.26953125" hidden="1" customWidth="1"/>
    <col min="16362" max="16367" width="0" hidden="1" customWidth="1"/>
    <col min="16368" max="16368" width="6.26953125" hidden="1" customWidth="1"/>
    <col min="16369" max="16369" width="0" hidden="1" customWidth="1"/>
    <col min="16370" max="16371" width="6.26953125" hidden="1" customWidth="1"/>
    <col min="16372" max="16372" width="0" hidden="1" customWidth="1"/>
    <col min="16373" max="16373" width="6.26953125" hidden="1" customWidth="1"/>
    <col min="16374" max="16376" width="0" hidden="1" customWidth="1"/>
    <col min="16377" max="16377" width="6.26953125" hidden="1" customWidth="1"/>
    <col min="16378" max="16378" width="0" hidden="1" customWidth="1"/>
    <col min="16379" max="16380" width="6.26953125" hidden="1" customWidth="1"/>
    <col min="16381" max="16381" width="0" hidden="1" customWidth="1"/>
    <col min="16382" max="16382" width="6.26953125" hidden="1" customWidth="1"/>
    <col min="16383" max="16384" width="0" hidden="1" customWidth="1"/>
  </cols>
  <sheetData>
    <row r="1" spans="1:18 16359:16359" ht="62.25" customHeight="1" thickBot="1" x14ac:dyDescent="0.4">
      <c r="A1" s="25"/>
      <c r="B1" s="28"/>
      <c r="C1" s="125" t="s">
        <v>627</v>
      </c>
      <c r="D1" s="122"/>
      <c r="E1" s="122"/>
      <c r="F1" s="122"/>
      <c r="G1" s="122"/>
      <c r="H1" s="122"/>
      <c r="I1" s="122"/>
      <c r="J1" s="122"/>
      <c r="K1" s="122"/>
      <c r="M1" s="133" t="s">
        <v>628</v>
      </c>
      <c r="N1" s="134"/>
      <c r="O1" s="134"/>
      <c r="Q1" s="122" t="s">
        <v>177</v>
      </c>
      <c r="R1" s="122"/>
      <c r="XEE1" s="8"/>
    </row>
    <row r="2" spans="1:18 16359:16359" s="16" customFormat="1" ht="50.25" customHeight="1" thickBot="1" x14ac:dyDescent="0.4">
      <c r="A2" s="26"/>
      <c r="B2" s="27"/>
      <c r="C2" s="126" t="s">
        <v>629</v>
      </c>
      <c r="D2" s="127"/>
      <c r="E2" s="128"/>
      <c r="F2" s="126" t="s">
        <v>630</v>
      </c>
      <c r="G2" s="127"/>
      <c r="H2" s="128"/>
      <c r="I2" s="126" t="s">
        <v>631</v>
      </c>
      <c r="J2" s="127"/>
      <c r="K2" s="128"/>
      <c r="M2" s="126" t="s">
        <v>30</v>
      </c>
      <c r="N2" s="127"/>
      <c r="O2" s="128"/>
      <c r="Q2" s="123" t="s">
        <v>182</v>
      </c>
      <c r="R2" s="124"/>
      <c r="XEE2" s="8"/>
    </row>
    <row r="3" spans="1:18 16359:16359" s="9" customFormat="1" ht="24.5" thickBot="1" x14ac:dyDescent="0.4">
      <c r="A3" s="21" t="s">
        <v>7</v>
      </c>
      <c r="B3" s="22" t="s">
        <v>8</v>
      </c>
      <c r="C3" s="23" t="s">
        <v>183</v>
      </c>
      <c r="D3" s="58" t="s">
        <v>184</v>
      </c>
      <c r="E3" s="12" t="s">
        <v>185</v>
      </c>
      <c r="F3" s="23" t="s">
        <v>183</v>
      </c>
      <c r="G3" s="58" t="s">
        <v>184</v>
      </c>
      <c r="H3" s="12" t="s">
        <v>185</v>
      </c>
      <c r="I3" s="23" t="s">
        <v>183</v>
      </c>
      <c r="J3" s="58" t="s">
        <v>184</v>
      </c>
      <c r="K3" s="12" t="s">
        <v>185</v>
      </c>
      <c r="M3" s="23" t="s">
        <v>183</v>
      </c>
      <c r="N3" s="58" t="s">
        <v>184</v>
      </c>
      <c r="O3" s="12" t="s">
        <v>185</v>
      </c>
      <c r="Q3" s="61" t="s">
        <v>632</v>
      </c>
      <c r="R3" s="12" t="s">
        <v>633</v>
      </c>
    </row>
    <row r="4" spans="1:18 16359:16359" s="8" customFormat="1" ht="100" customHeight="1" x14ac:dyDescent="0.35">
      <c r="A4" s="29" t="s">
        <v>47</v>
      </c>
      <c r="B4" s="18" t="s">
        <v>48</v>
      </c>
      <c r="C4" s="19" t="s">
        <v>634</v>
      </c>
      <c r="D4" s="55">
        <v>0.11799999999999999</v>
      </c>
      <c r="E4" s="20" t="s">
        <v>188</v>
      </c>
      <c r="F4" s="19" t="s">
        <v>635</v>
      </c>
      <c r="G4" s="55">
        <v>0.2</v>
      </c>
      <c r="H4" s="20" t="s">
        <v>188</v>
      </c>
      <c r="I4" s="19" t="s">
        <v>636</v>
      </c>
      <c r="J4" s="55">
        <v>0.10800000000000001</v>
      </c>
      <c r="K4" s="20" t="s">
        <v>188</v>
      </c>
      <c r="M4" s="31" t="s">
        <v>46</v>
      </c>
      <c r="N4" s="66" t="s">
        <v>46</v>
      </c>
      <c r="O4" s="32" t="s">
        <v>46</v>
      </c>
      <c r="Q4" s="68">
        <v>0.14200000000000002</v>
      </c>
      <c r="R4" s="36" t="s">
        <v>188</v>
      </c>
    </row>
    <row r="5" spans="1:18 16359:16359" s="8" customFormat="1" ht="100" customHeight="1" x14ac:dyDescent="0.35">
      <c r="A5" s="30" t="s">
        <v>55</v>
      </c>
      <c r="B5" s="13" t="s">
        <v>56</v>
      </c>
      <c r="C5" s="10" t="s">
        <v>637</v>
      </c>
      <c r="D5" s="56">
        <v>0.3</v>
      </c>
      <c r="E5" s="20" t="s">
        <v>188</v>
      </c>
      <c r="F5" s="10" t="s">
        <v>638</v>
      </c>
      <c r="G5" s="56">
        <v>0.2</v>
      </c>
      <c r="H5" s="20" t="s">
        <v>188</v>
      </c>
      <c r="I5" s="10" t="s">
        <v>639</v>
      </c>
      <c r="J5" s="56">
        <v>0.6</v>
      </c>
      <c r="K5" s="20" t="s">
        <v>198</v>
      </c>
      <c r="M5" s="33" t="s">
        <v>46</v>
      </c>
      <c r="N5" s="65" t="s">
        <v>46</v>
      </c>
      <c r="O5" s="32" t="s">
        <v>46</v>
      </c>
      <c r="Q5" s="69">
        <v>0.3666666666666667</v>
      </c>
      <c r="R5" s="36" t="s">
        <v>218</v>
      </c>
    </row>
    <row r="6" spans="1:18 16359:16359" s="8" customFormat="1" ht="100" customHeight="1" x14ac:dyDescent="0.35">
      <c r="A6" s="30" t="s">
        <v>42</v>
      </c>
      <c r="B6" s="13" t="s">
        <v>43</v>
      </c>
      <c r="C6" s="10" t="s">
        <v>640</v>
      </c>
      <c r="D6" s="56">
        <v>0.05</v>
      </c>
      <c r="E6" s="20" t="s">
        <v>188</v>
      </c>
      <c r="F6" s="10" t="s">
        <v>641</v>
      </c>
      <c r="G6" s="56">
        <v>0</v>
      </c>
      <c r="H6" s="20" t="s">
        <v>188</v>
      </c>
      <c r="I6" s="10" t="s">
        <v>642</v>
      </c>
      <c r="J6" s="56">
        <v>0</v>
      </c>
      <c r="K6" s="20" t="s">
        <v>188</v>
      </c>
      <c r="M6" s="33" t="s">
        <v>46</v>
      </c>
      <c r="N6" s="65" t="s">
        <v>46</v>
      </c>
      <c r="O6" s="32" t="s">
        <v>46</v>
      </c>
      <c r="Q6" s="69">
        <v>1.6666666666666666E-2</v>
      </c>
      <c r="R6" s="36" t="s">
        <v>188</v>
      </c>
    </row>
    <row r="7" spans="1:18 16359:16359" s="8" customFormat="1" ht="100" customHeight="1" x14ac:dyDescent="0.35">
      <c r="A7" s="30" t="s">
        <v>61</v>
      </c>
      <c r="B7" s="13" t="s">
        <v>62</v>
      </c>
      <c r="C7" s="33" t="s">
        <v>46</v>
      </c>
      <c r="D7" s="65" t="s">
        <v>46</v>
      </c>
      <c r="E7" s="32" t="s">
        <v>46</v>
      </c>
      <c r="F7" s="33" t="s">
        <v>46</v>
      </c>
      <c r="G7" s="65" t="s">
        <v>46</v>
      </c>
      <c r="H7" s="32" t="s">
        <v>46</v>
      </c>
      <c r="I7" s="33" t="s">
        <v>46</v>
      </c>
      <c r="J7" s="65" t="s">
        <v>46</v>
      </c>
      <c r="K7" s="32" t="s">
        <v>46</v>
      </c>
      <c r="M7" s="10" t="s">
        <v>643</v>
      </c>
      <c r="N7" s="56">
        <v>0.4</v>
      </c>
      <c r="O7" s="20" t="s">
        <v>218</v>
      </c>
      <c r="Q7" s="69">
        <v>0.4</v>
      </c>
      <c r="R7" s="36" t="s">
        <v>218</v>
      </c>
    </row>
    <row r="8" spans="1:18 16359:16359" s="8" customFormat="1" ht="100" customHeight="1" x14ac:dyDescent="0.35">
      <c r="A8" s="30" t="s">
        <v>147</v>
      </c>
      <c r="B8" s="13" t="s">
        <v>148</v>
      </c>
      <c r="C8" s="10" t="s">
        <v>644</v>
      </c>
      <c r="D8" s="56">
        <v>0</v>
      </c>
      <c r="E8" s="20" t="s">
        <v>188</v>
      </c>
      <c r="F8" s="10" t="s">
        <v>645</v>
      </c>
      <c r="G8" s="56">
        <v>0</v>
      </c>
      <c r="H8" s="20" t="s">
        <v>188</v>
      </c>
      <c r="I8" s="10" t="s">
        <v>646</v>
      </c>
      <c r="J8" s="56">
        <v>0</v>
      </c>
      <c r="K8" s="20" t="s">
        <v>188</v>
      </c>
      <c r="M8" s="33" t="s">
        <v>46</v>
      </c>
      <c r="N8" s="65" t="s">
        <v>46</v>
      </c>
      <c r="O8" s="32" t="s">
        <v>46</v>
      </c>
      <c r="Q8" s="69">
        <v>0</v>
      </c>
      <c r="R8" s="36" t="s">
        <v>188</v>
      </c>
    </row>
    <row r="9" spans="1:18 16359:16359" s="8" customFormat="1" ht="100" customHeight="1" x14ac:dyDescent="0.35">
      <c r="A9" s="30" t="s">
        <v>153</v>
      </c>
      <c r="B9" s="13" t="s">
        <v>154</v>
      </c>
      <c r="C9" s="10" t="s">
        <v>647</v>
      </c>
      <c r="D9" s="56">
        <v>0</v>
      </c>
      <c r="E9" s="20" t="s">
        <v>188</v>
      </c>
      <c r="F9" s="10" t="s">
        <v>641</v>
      </c>
      <c r="G9" s="56">
        <v>0</v>
      </c>
      <c r="H9" s="20" t="s">
        <v>188</v>
      </c>
      <c r="I9" s="10" t="s">
        <v>648</v>
      </c>
      <c r="J9" s="56">
        <v>0</v>
      </c>
      <c r="K9" s="20" t="s">
        <v>188</v>
      </c>
      <c r="M9" s="33" t="s">
        <v>207</v>
      </c>
      <c r="N9" s="65" t="s">
        <v>46</v>
      </c>
      <c r="O9" s="32" t="s">
        <v>46</v>
      </c>
      <c r="Q9" s="69">
        <v>0</v>
      </c>
      <c r="R9" s="36" t="s">
        <v>188</v>
      </c>
    </row>
    <row r="10" spans="1:18 16359:16359" s="8" customFormat="1" ht="100" customHeight="1" x14ac:dyDescent="0.35">
      <c r="A10" s="30" t="s">
        <v>64</v>
      </c>
      <c r="B10" s="13" t="s">
        <v>65</v>
      </c>
      <c r="C10" s="10" t="s">
        <v>649</v>
      </c>
      <c r="D10" s="56">
        <v>0.1</v>
      </c>
      <c r="E10" s="20" t="s">
        <v>188</v>
      </c>
      <c r="F10" s="10" t="s">
        <v>650</v>
      </c>
      <c r="G10" s="56">
        <v>0</v>
      </c>
      <c r="H10" s="20" t="s">
        <v>188</v>
      </c>
      <c r="I10" s="10" t="s">
        <v>651</v>
      </c>
      <c r="J10" s="56">
        <v>5.9399999999999994E-2</v>
      </c>
      <c r="K10" s="20" t="s">
        <v>188</v>
      </c>
      <c r="M10" s="33" t="s">
        <v>207</v>
      </c>
      <c r="N10" s="65" t="s">
        <v>46</v>
      </c>
      <c r="O10" s="32" t="s">
        <v>46</v>
      </c>
      <c r="Q10" s="69">
        <v>5.3133333333333331E-2</v>
      </c>
      <c r="R10" s="36" t="s">
        <v>188</v>
      </c>
    </row>
    <row r="11" spans="1:18 16359:16359" s="8" customFormat="1" ht="100" customHeight="1" x14ac:dyDescent="0.35">
      <c r="A11" s="30" t="s">
        <v>67</v>
      </c>
      <c r="B11" s="13" t="s">
        <v>68</v>
      </c>
      <c r="C11" s="10" t="s">
        <v>652</v>
      </c>
      <c r="D11" s="56">
        <v>0.6</v>
      </c>
      <c r="E11" s="20" t="s">
        <v>198</v>
      </c>
      <c r="F11" s="10" t="s">
        <v>653</v>
      </c>
      <c r="G11" s="56">
        <v>0.3</v>
      </c>
      <c r="H11" s="20" t="s">
        <v>188</v>
      </c>
      <c r="I11" s="10" t="s">
        <v>654</v>
      </c>
      <c r="J11" s="56">
        <v>0.3</v>
      </c>
      <c r="K11" s="20" t="s">
        <v>188</v>
      </c>
      <c r="M11" s="33" t="s">
        <v>207</v>
      </c>
      <c r="N11" s="65" t="s">
        <v>46</v>
      </c>
      <c r="O11" s="32" t="s">
        <v>46</v>
      </c>
      <c r="Q11" s="69">
        <v>0.39999999999999997</v>
      </c>
      <c r="R11" s="36" t="s">
        <v>218</v>
      </c>
    </row>
    <row r="12" spans="1:18 16359:16359" s="8" customFormat="1" ht="100" customHeight="1" x14ac:dyDescent="0.35">
      <c r="A12" s="30" t="s">
        <v>69</v>
      </c>
      <c r="B12" s="13" t="s">
        <v>70</v>
      </c>
      <c r="C12" s="10" t="s">
        <v>655</v>
      </c>
      <c r="D12" s="56">
        <v>0.1</v>
      </c>
      <c r="E12" s="20" t="s">
        <v>188</v>
      </c>
      <c r="F12" s="10" t="s">
        <v>641</v>
      </c>
      <c r="G12" s="56">
        <v>0</v>
      </c>
      <c r="H12" s="20" t="s">
        <v>188</v>
      </c>
      <c r="I12" s="10" t="s">
        <v>656</v>
      </c>
      <c r="J12" s="56">
        <v>0.1</v>
      </c>
      <c r="K12" s="20" t="s">
        <v>188</v>
      </c>
      <c r="M12" s="33" t="s">
        <v>207</v>
      </c>
      <c r="N12" s="65" t="s">
        <v>46</v>
      </c>
      <c r="O12" s="32" t="s">
        <v>46</v>
      </c>
      <c r="Q12" s="69">
        <v>6.6666666666666666E-2</v>
      </c>
      <c r="R12" s="36" t="s">
        <v>188</v>
      </c>
    </row>
    <row r="13" spans="1:18 16359:16359" s="8" customFormat="1" ht="100" customHeight="1" x14ac:dyDescent="0.35">
      <c r="A13" s="30" t="s">
        <v>78</v>
      </c>
      <c r="B13" s="13" t="s">
        <v>79</v>
      </c>
      <c r="C13" s="10" t="s">
        <v>657</v>
      </c>
      <c r="D13" s="56">
        <v>0.3</v>
      </c>
      <c r="E13" s="20" t="s">
        <v>188</v>
      </c>
      <c r="F13" s="10" t="s">
        <v>658</v>
      </c>
      <c r="G13" s="56">
        <v>0.3</v>
      </c>
      <c r="H13" s="20" t="s">
        <v>188</v>
      </c>
      <c r="I13" s="10" t="s">
        <v>659</v>
      </c>
      <c r="J13" s="56">
        <v>0.25</v>
      </c>
      <c r="K13" s="20" t="s">
        <v>188</v>
      </c>
      <c r="M13" s="10" t="s">
        <v>660</v>
      </c>
      <c r="N13" s="56">
        <v>0.1</v>
      </c>
      <c r="O13" s="20" t="s">
        <v>188</v>
      </c>
      <c r="Q13" s="69">
        <v>0.23749999999999999</v>
      </c>
      <c r="R13" s="36" t="s">
        <v>188</v>
      </c>
    </row>
    <row r="14" spans="1:18 16359:16359" s="8" customFormat="1" ht="100" customHeight="1" x14ac:dyDescent="0.35">
      <c r="A14" s="30" t="s">
        <v>72</v>
      </c>
      <c r="B14" s="13" t="s">
        <v>73</v>
      </c>
      <c r="C14" s="10" t="s">
        <v>661</v>
      </c>
      <c r="D14" s="56">
        <v>0.1</v>
      </c>
      <c r="E14" s="20" t="s">
        <v>188</v>
      </c>
      <c r="F14" s="10" t="s">
        <v>641</v>
      </c>
      <c r="G14" s="56">
        <v>0</v>
      </c>
      <c r="H14" s="20" t="s">
        <v>188</v>
      </c>
      <c r="I14" s="10" t="s">
        <v>662</v>
      </c>
      <c r="J14" s="56">
        <v>0</v>
      </c>
      <c r="K14" s="20" t="s">
        <v>188</v>
      </c>
      <c r="M14" s="33" t="s">
        <v>207</v>
      </c>
      <c r="N14" s="65" t="s">
        <v>46</v>
      </c>
      <c r="O14" s="32" t="s">
        <v>46</v>
      </c>
      <c r="Q14" s="69">
        <v>3.3333333333333333E-2</v>
      </c>
      <c r="R14" s="36" t="s">
        <v>188</v>
      </c>
    </row>
    <row r="15" spans="1:18 16359:16359" s="8" customFormat="1" ht="100" customHeight="1" x14ac:dyDescent="0.35">
      <c r="A15" s="30" t="s">
        <v>113</v>
      </c>
      <c r="B15" s="13" t="s">
        <v>114</v>
      </c>
      <c r="C15" s="10" t="s">
        <v>663</v>
      </c>
      <c r="D15" s="56">
        <v>0.2</v>
      </c>
      <c r="E15" s="20" t="s">
        <v>188</v>
      </c>
      <c r="F15" s="10" t="s">
        <v>664</v>
      </c>
      <c r="G15" s="56">
        <v>0</v>
      </c>
      <c r="H15" s="20" t="s">
        <v>188</v>
      </c>
      <c r="I15" s="10" t="s">
        <v>665</v>
      </c>
      <c r="J15" s="56">
        <v>0.2</v>
      </c>
      <c r="K15" s="20" t="s">
        <v>188</v>
      </c>
      <c r="M15" s="33" t="s">
        <v>207</v>
      </c>
      <c r="N15" s="65" t="s">
        <v>46</v>
      </c>
      <c r="O15" s="32" t="s">
        <v>46</v>
      </c>
      <c r="Q15" s="69">
        <v>0.13333333333333333</v>
      </c>
      <c r="R15" s="36" t="s">
        <v>188</v>
      </c>
    </row>
    <row r="16" spans="1:18 16359:16359" s="8" customFormat="1" ht="100" customHeight="1" x14ac:dyDescent="0.35">
      <c r="A16" s="30" t="s">
        <v>119</v>
      </c>
      <c r="B16" s="13" t="s">
        <v>120</v>
      </c>
      <c r="C16" s="10" t="s">
        <v>666</v>
      </c>
      <c r="D16" s="56">
        <v>0.05</v>
      </c>
      <c r="E16" s="20" t="s">
        <v>188</v>
      </c>
      <c r="F16" s="10" t="s">
        <v>641</v>
      </c>
      <c r="G16" s="56">
        <v>0</v>
      </c>
      <c r="H16" s="20" t="s">
        <v>188</v>
      </c>
      <c r="I16" s="10" t="s">
        <v>648</v>
      </c>
      <c r="J16" s="56">
        <v>0</v>
      </c>
      <c r="K16" s="20" t="s">
        <v>188</v>
      </c>
      <c r="M16" s="33" t="s">
        <v>207</v>
      </c>
      <c r="N16" s="65" t="s">
        <v>46</v>
      </c>
      <c r="O16" s="32" t="s">
        <v>46</v>
      </c>
      <c r="Q16" s="69">
        <v>1.6666666666666666E-2</v>
      </c>
      <c r="R16" s="36" t="s">
        <v>188</v>
      </c>
    </row>
    <row r="17" spans="1:18" s="8" customFormat="1" ht="100" customHeight="1" x14ac:dyDescent="0.35">
      <c r="A17" s="30" t="s">
        <v>74</v>
      </c>
      <c r="B17" s="13" t="s">
        <v>75</v>
      </c>
      <c r="C17" s="10" t="s">
        <v>667</v>
      </c>
      <c r="D17" s="56">
        <v>0.05</v>
      </c>
      <c r="E17" s="20" t="s">
        <v>188</v>
      </c>
      <c r="F17" s="10" t="s">
        <v>641</v>
      </c>
      <c r="G17" s="56">
        <v>0</v>
      </c>
      <c r="H17" s="20" t="s">
        <v>188</v>
      </c>
      <c r="I17" s="10" t="s">
        <v>648</v>
      </c>
      <c r="J17" s="56">
        <v>0</v>
      </c>
      <c r="K17" s="20" t="s">
        <v>188</v>
      </c>
      <c r="M17" s="33" t="s">
        <v>207</v>
      </c>
      <c r="N17" s="65" t="s">
        <v>46</v>
      </c>
      <c r="O17" s="32" t="s">
        <v>46</v>
      </c>
      <c r="Q17" s="69">
        <v>1.6666666666666666E-2</v>
      </c>
      <c r="R17" s="36" t="s">
        <v>188</v>
      </c>
    </row>
    <row r="18" spans="1:18" s="8" customFormat="1" ht="100" customHeight="1" x14ac:dyDescent="0.35">
      <c r="A18" s="30" t="s">
        <v>76</v>
      </c>
      <c r="B18" s="13" t="s">
        <v>77</v>
      </c>
      <c r="C18" s="10" t="s">
        <v>668</v>
      </c>
      <c r="D18" s="56">
        <v>0.05</v>
      </c>
      <c r="E18" s="20" t="s">
        <v>188</v>
      </c>
      <c r="F18" s="10" t="s">
        <v>641</v>
      </c>
      <c r="G18" s="56">
        <v>0</v>
      </c>
      <c r="H18" s="20" t="s">
        <v>188</v>
      </c>
      <c r="I18" s="10" t="s">
        <v>648</v>
      </c>
      <c r="J18" s="56">
        <v>0</v>
      </c>
      <c r="K18" s="20" t="s">
        <v>188</v>
      </c>
      <c r="M18" s="33" t="s">
        <v>207</v>
      </c>
      <c r="N18" s="65" t="s">
        <v>46</v>
      </c>
      <c r="O18" s="32" t="s">
        <v>46</v>
      </c>
      <c r="Q18" s="69">
        <v>1.6666666666666666E-2</v>
      </c>
      <c r="R18" s="36" t="s">
        <v>188</v>
      </c>
    </row>
    <row r="19" spans="1:18" s="8" customFormat="1" ht="100" customHeight="1" x14ac:dyDescent="0.35">
      <c r="A19" s="30" t="s">
        <v>81</v>
      </c>
      <c r="B19" s="13" t="s">
        <v>82</v>
      </c>
      <c r="C19" s="10" t="s">
        <v>669</v>
      </c>
      <c r="D19" s="56">
        <v>0.95</v>
      </c>
      <c r="E19" s="20" t="s">
        <v>201</v>
      </c>
      <c r="F19" s="10" t="s">
        <v>670</v>
      </c>
      <c r="G19" s="56">
        <v>0.8</v>
      </c>
      <c r="H19" s="20" t="s">
        <v>198</v>
      </c>
      <c r="I19" s="10" t="s">
        <v>671</v>
      </c>
      <c r="J19" s="56">
        <v>0.6</v>
      </c>
      <c r="K19" s="20" t="s">
        <v>198</v>
      </c>
      <c r="M19" s="33" t="s">
        <v>207</v>
      </c>
      <c r="N19" s="65" t="s">
        <v>46</v>
      </c>
      <c r="O19" s="32" t="s">
        <v>46</v>
      </c>
      <c r="Q19" s="69">
        <v>0.78333333333333333</v>
      </c>
      <c r="R19" s="36" t="s">
        <v>198</v>
      </c>
    </row>
    <row r="20" spans="1:18" s="8" customFormat="1" ht="100" customHeight="1" x14ac:dyDescent="0.35">
      <c r="A20" s="30" t="s">
        <v>51</v>
      </c>
      <c r="B20" s="13" t="s">
        <v>52</v>
      </c>
      <c r="C20" s="33" t="s">
        <v>672</v>
      </c>
      <c r="D20" s="65" t="s">
        <v>46</v>
      </c>
      <c r="E20" s="32" t="s">
        <v>46</v>
      </c>
      <c r="F20" s="33" t="s">
        <v>673</v>
      </c>
      <c r="G20" s="65" t="s">
        <v>46</v>
      </c>
      <c r="H20" s="32" t="s">
        <v>46</v>
      </c>
      <c r="I20" s="33" t="s">
        <v>673</v>
      </c>
      <c r="J20" s="65" t="s">
        <v>46</v>
      </c>
      <c r="K20" s="32" t="s">
        <v>46</v>
      </c>
      <c r="M20" s="10" t="s">
        <v>674</v>
      </c>
      <c r="N20" s="56">
        <v>0.35</v>
      </c>
      <c r="O20" s="20" t="s">
        <v>218</v>
      </c>
      <c r="Q20" s="69">
        <v>0.35</v>
      </c>
      <c r="R20" s="36" t="s">
        <v>218</v>
      </c>
    </row>
    <row r="21" spans="1:18" s="8" customFormat="1" ht="100" customHeight="1" x14ac:dyDescent="0.35">
      <c r="A21" s="30" t="s">
        <v>83</v>
      </c>
      <c r="B21" s="13" t="s">
        <v>84</v>
      </c>
      <c r="C21" s="10" t="s">
        <v>675</v>
      </c>
      <c r="D21" s="56">
        <v>0.68499999999999994</v>
      </c>
      <c r="E21" s="20" t="s">
        <v>198</v>
      </c>
      <c r="F21" s="10" t="s">
        <v>676</v>
      </c>
      <c r="G21" s="56">
        <v>0.8</v>
      </c>
      <c r="H21" s="20" t="s">
        <v>198</v>
      </c>
      <c r="I21" s="10" t="s">
        <v>677</v>
      </c>
      <c r="J21" s="56">
        <v>0.755</v>
      </c>
      <c r="K21" s="20" t="s">
        <v>198</v>
      </c>
      <c r="M21" s="33" t="s">
        <v>207</v>
      </c>
      <c r="N21" s="65" t="s">
        <v>46</v>
      </c>
      <c r="O21" s="32" t="s">
        <v>46</v>
      </c>
      <c r="Q21" s="69">
        <v>0.74666666666666659</v>
      </c>
      <c r="R21" s="36" t="s">
        <v>198</v>
      </c>
    </row>
    <row r="22" spans="1:18" s="8" customFormat="1" ht="100" customHeight="1" x14ac:dyDescent="0.35">
      <c r="A22" s="30" t="s">
        <v>85</v>
      </c>
      <c r="B22" s="13" t="s">
        <v>86</v>
      </c>
      <c r="C22" s="10" t="s">
        <v>678</v>
      </c>
      <c r="D22" s="56">
        <v>0</v>
      </c>
      <c r="E22" s="20" t="s">
        <v>188</v>
      </c>
      <c r="F22" s="10" t="s">
        <v>641</v>
      </c>
      <c r="G22" s="56">
        <v>0</v>
      </c>
      <c r="H22" s="20" t="s">
        <v>188</v>
      </c>
      <c r="I22" s="10" t="s">
        <v>679</v>
      </c>
      <c r="J22" s="56">
        <v>6.4000000000000001E-2</v>
      </c>
      <c r="K22" s="20" t="s">
        <v>188</v>
      </c>
      <c r="M22" s="33" t="s">
        <v>207</v>
      </c>
      <c r="N22" s="65" t="s">
        <v>46</v>
      </c>
      <c r="O22" s="32" t="s">
        <v>46</v>
      </c>
      <c r="Q22" s="69">
        <v>2.1333333333333333E-2</v>
      </c>
      <c r="R22" s="36" t="s">
        <v>188</v>
      </c>
    </row>
    <row r="23" spans="1:18" s="8" customFormat="1" ht="100" customHeight="1" x14ac:dyDescent="0.35">
      <c r="A23" s="30" t="s">
        <v>155</v>
      </c>
      <c r="B23" s="13" t="s">
        <v>156</v>
      </c>
      <c r="C23" s="10" t="s">
        <v>678</v>
      </c>
      <c r="D23" s="56">
        <v>0</v>
      </c>
      <c r="E23" s="20" t="s">
        <v>188</v>
      </c>
      <c r="F23" s="10" t="s">
        <v>641</v>
      </c>
      <c r="G23" s="56">
        <v>0</v>
      </c>
      <c r="H23" s="20" t="s">
        <v>188</v>
      </c>
      <c r="I23" s="10" t="s">
        <v>648</v>
      </c>
      <c r="J23" s="56">
        <v>0</v>
      </c>
      <c r="K23" s="20" t="s">
        <v>188</v>
      </c>
      <c r="M23" s="33" t="s">
        <v>207</v>
      </c>
      <c r="N23" s="65" t="s">
        <v>46</v>
      </c>
      <c r="O23" s="32" t="s">
        <v>46</v>
      </c>
      <c r="Q23" s="69">
        <v>0</v>
      </c>
      <c r="R23" s="36" t="s">
        <v>188</v>
      </c>
    </row>
    <row r="24" spans="1:18" s="8" customFormat="1" ht="100" customHeight="1" x14ac:dyDescent="0.35">
      <c r="A24" s="30" t="s">
        <v>87</v>
      </c>
      <c r="B24" s="13" t="s">
        <v>88</v>
      </c>
      <c r="C24" s="10" t="s">
        <v>680</v>
      </c>
      <c r="D24" s="56">
        <v>0.6</v>
      </c>
      <c r="E24" s="20" t="s">
        <v>198</v>
      </c>
      <c r="F24" s="10" t="s">
        <v>681</v>
      </c>
      <c r="G24" s="56">
        <v>0.2</v>
      </c>
      <c r="H24" s="20" t="s">
        <v>188</v>
      </c>
      <c r="I24" s="10" t="s">
        <v>682</v>
      </c>
      <c r="J24" s="56">
        <v>0.2</v>
      </c>
      <c r="K24" s="20" t="s">
        <v>188</v>
      </c>
      <c r="M24" s="33" t="s">
        <v>207</v>
      </c>
      <c r="N24" s="65" t="s">
        <v>46</v>
      </c>
      <c r="O24" s="32" t="s">
        <v>46</v>
      </c>
      <c r="Q24" s="69">
        <v>0.33333333333333331</v>
      </c>
      <c r="R24" s="36" t="s">
        <v>218</v>
      </c>
    </row>
    <row r="25" spans="1:18" s="8" customFormat="1" ht="100" customHeight="1" x14ac:dyDescent="0.35">
      <c r="A25" s="30" t="s">
        <v>89</v>
      </c>
      <c r="B25" s="13" t="s">
        <v>90</v>
      </c>
      <c r="C25" s="10" t="s">
        <v>683</v>
      </c>
      <c r="D25" s="56">
        <v>0.05</v>
      </c>
      <c r="E25" s="20" t="s">
        <v>188</v>
      </c>
      <c r="F25" s="10" t="s">
        <v>641</v>
      </c>
      <c r="G25" s="56">
        <v>0</v>
      </c>
      <c r="H25" s="20" t="s">
        <v>188</v>
      </c>
      <c r="I25" s="10" t="s">
        <v>648</v>
      </c>
      <c r="J25" s="56">
        <v>0</v>
      </c>
      <c r="K25" s="20" t="s">
        <v>188</v>
      </c>
      <c r="M25" s="10" t="s">
        <v>684</v>
      </c>
      <c r="N25" s="56">
        <v>0</v>
      </c>
      <c r="O25" s="20" t="s">
        <v>188</v>
      </c>
      <c r="Q25" s="69">
        <v>1.2500000000000001E-2</v>
      </c>
      <c r="R25" s="36" t="s">
        <v>188</v>
      </c>
    </row>
    <row r="26" spans="1:18" s="8" customFormat="1" ht="100" customHeight="1" x14ac:dyDescent="0.35">
      <c r="A26" s="30" t="s">
        <v>91</v>
      </c>
      <c r="B26" s="13" t="s">
        <v>92</v>
      </c>
      <c r="C26" s="33" t="s">
        <v>672</v>
      </c>
      <c r="D26" s="65" t="s">
        <v>46</v>
      </c>
      <c r="E26" s="32" t="s">
        <v>46</v>
      </c>
      <c r="F26" s="33" t="s">
        <v>673</v>
      </c>
      <c r="G26" s="65" t="s">
        <v>46</v>
      </c>
      <c r="H26" s="32" t="s">
        <v>46</v>
      </c>
      <c r="I26" s="33" t="s">
        <v>673</v>
      </c>
      <c r="J26" s="65" t="s">
        <v>46</v>
      </c>
      <c r="K26" s="32" t="s">
        <v>46</v>
      </c>
      <c r="M26" s="10" t="s">
        <v>685</v>
      </c>
      <c r="N26" s="56">
        <v>0.6</v>
      </c>
      <c r="O26" s="20" t="s">
        <v>198</v>
      </c>
      <c r="Q26" s="69">
        <v>0.6</v>
      </c>
      <c r="R26" s="36" t="s">
        <v>198</v>
      </c>
    </row>
    <row r="27" spans="1:18" s="8" customFormat="1" ht="100" customHeight="1" x14ac:dyDescent="0.35">
      <c r="A27" s="30" t="s">
        <v>93</v>
      </c>
      <c r="B27" s="13" t="s">
        <v>94</v>
      </c>
      <c r="C27" s="10" t="s">
        <v>686</v>
      </c>
      <c r="D27" s="56">
        <v>0</v>
      </c>
      <c r="E27" s="20" t="s">
        <v>188</v>
      </c>
      <c r="F27" s="10" t="s">
        <v>641</v>
      </c>
      <c r="G27" s="56">
        <v>0</v>
      </c>
      <c r="H27" s="20" t="s">
        <v>188</v>
      </c>
      <c r="I27" s="10" t="s">
        <v>648</v>
      </c>
      <c r="J27" s="56">
        <v>0</v>
      </c>
      <c r="K27" s="20" t="s">
        <v>188</v>
      </c>
      <c r="M27" s="33" t="s">
        <v>207</v>
      </c>
      <c r="N27" s="65" t="s">
        <v>46</v>
      </c>
      <c r="O27" s="32" t="s">
        <v>46</v>
      </c>
      <c r="Q27" s="69">
        <v>0</v>
      </c>
      <c r="R27" s="36" t="s">
        <v>188</v>
      </c>
    </row>
    <row r="28" spans="1:18" s="8" customFormat="1" ht="100" customHeight="1" x14ac:dyDescent="0.35">
      <c r="A28" s="30" t="s">
        <v>95</v>
      </c>
      <c r="B28" s="13" t="s">
        <v>96</v>
      </c>
      <c r="C28" s="10" t="s">
        <v>687</v>
      </c>
      <c r="D28" s="56">
        <v>0.28799999999999998</v>
      </c>
      <c r="E28" s="20" t="s">
        <v>188</v>
      </c>
      <c r="F28" s="10" t="s">
        <v>688</v>
      </c>
      <c r="G28" s="56">
        <v>0.2</v>
      </c>
      <c r="H28" s="20" t="s">
        <v>188</v>
      </c>
      <c r="I28" s="10" t="s">
        <v>689</v>
      </c>
      <c r="J28" s="56">
        <v>0.11399999999999999</v>
      </c>
      <c r="K28" s="20" t="s">
        <v>188</v>
      </c>
      <c r="M28" s="33" t="s">
        <v>207</v>
      </c>
      <c r="N28" s="65" t="s">
        <v>46</v>
      </c>
      <c r="O28" s="32" t="s">
        <v>46</v>
      </c>
      <c r="Q28" s="69">
        <v>0.20066666666666666</v>
      </c>
      <c r="R28" s="36" t="s">
        <v>188</v>
      </c>
    </row>
    <row r="29" spans="1:18" s="8" customFormat="1" ht="100" customHeight="1" x14ac:dyDescent="0.35">
      <c r="A29" s="30" t="s">
        <v>97</v>
      </c>
      <c r="B29" s="13" t="s">
        <v>98</v>
      </c>
      <c r="C29" s="10" t="s">
        <v>690</v>
      </c>
      <c r="D29" s="56">
        <v>0.5</v>
      </c>
      <c r="E29" s="20" t="s">
        <v>218</v>
      </c>
      <c r="F29" s="10" t="s">
        <v>691</v>
      </c>
      <c r="G29" s="56">
        <v>0.4</v>
      </c>
      <c r="H29" s="20" t="s">
        <v>218</v>
      </c>
      <c r="I29" s="10" t="s">
        <v>692</v>
      </c>
      <c r="J29" s="56">
        <v>0.2</v>
      </c>
      <c r="K29" s="20" t="s">
        <v>188</v>
      </c>
      <c r="M29" s="33" t="s">
        <v>207</v>
      </c>
      <c r="N29" s="65" t="s">
        <v>46</v>
      </c>
      <c r="O29" s="32" t="s">
        <v>46</v>
      </c>
      <c r="Q29" s="69">
        <v>0.3666666666666667</v>
      </c>
      <c r="R29" s="36" t="s">
        <v>218</v>
      </c>
    </row>
    <row r="30" spans="1:18" s="8" customFormat="1" ht="100" customHeight="1" x14ac:dyDescent="0.35">
      <c r="A30" s="30" t="s">
        <v>59</v>
      </c>
      <c r="B30" s="13" t="s">
        <v>60</v>
      </c>
      <c r="C30" s="10" t="s">
        <v>693</v>
      </c>
      <c r="D30" s="56">
        <v>0.1</v>
      </c>
      <c r="E30" s="20" t="s">
        <v>188</v>
      </c>
      <c r="F30" s="10" t="s">
        <v>641</v>
      </c>
      <c r="G30" s="56">
        <v>0</v>
      </c>
      <c r="H30" s="20" t="s">
        <v>188</v>
      </c>
      <c r="I30" s="10" t="s">
        <v>648</v>
      </c>
      <c r="J30" s="56">
        <v>0</v>
      </c>
      <c r="K30" s="20" t="s">
        <v>188</v>
      </c>
      <c r="M30" s="33" t="s">
        <v>207</v>
      </c>
      <c r="N30" s="65" t="s">
        <v>46</v>
      </c>
      <c r="O30" s="32" t="s">
        <v>46</v>
      </c>
      <c r="Q30" s="69">
        <v>3.3333333333333333E-2</v>
      </c>
      <c r="R30" s="36" t="s">
        <v>188</v>
      </c>
    </row>
    <row r="31" spans="1:18" s="8" customFormat="1" ht="100" customHeight="1" x14ac:dyDescent="0.35">
      <c r="A31" s="30" t="s">
        <v>99</v>
      </c>
      <c r="B31" s="13" t="s">
        <v>100</v>
      </c>
      <c r="C31" s="10" t="s">
        <v>694</v>
      </c>
      <c r="D31" s="56">
        <v>0.2</v>
      </c>
      <c r="E31" s="20" t="s">
        <v>188</v>
      </c>
      <c r="F31" s="10" t="s">
        <v>695</v>
      </c>
      <c r="G31" s="56">
        <v>0.3</v>
      </c>
      <c r="H31" s="20" t="s">
        <v>188</v>
      </c>
      <c r="I31" s="10" t="s">
        <v>696</v>
      </c>
      <c r="J31" s="56">
        <v>0.2</v>
      </c>
      <c r="K31" s="20" t="s">
        <v>188</v>
      </c>
      <c r="M31" s="33" t="s">
        <v>207</v>
      </c>
      <c r="N31" s="65" t="s">
        <v>46</v>
      </c>
      <c r="O31" s="32" t="s">
        <v>46</v>
      </c>
      <c r="Q31" s="69">
        <v>0.23333333333333331</v>
      </c>
      <c r="R31" s="36" t="s">
        <v>188</v>
      </c>
    </row>
    <row r="32" spans="1:18" s="8" customFormat="1" ht="100" customHeight="1" x14ac:dyDescent="0.35">
      <c r="A32" s="30" t="s">
        <v>173</v>
      </c>
      <c r="B32" s="13" t="s">
        <v>174</v>
      </c>
      <c r="C32" s="10" t="s">
        <v>697</v>
      </c>
      <c r="D32" s="56">
        <v>0.05</v>
      </c>
      <c r="E32" s="20" t="s">
        <v>188</v>
      </c>
      <c r="F32" s="10" t="s">
        <v>698</v>
      </c>
      <c r="G32" s="56">
        <v>0</v>
      </c>
      <c r="H32" s="20" t="s">
        <v>188</v>
      </c>
      <c r="I32" s="10" t="s">
        <v>641</v>
      </c>
      <c r="J32" s="56">
        <v>0</v>
      </c>
      <c r="K32" s="20" t="s">
        <v>188</v>
      </c>
      <c r="M32" s="33" t="s">
        <v>207</v>
      </c>
      <c r="N32" s="65" t="s">
        <v>46</v>
      </c>
      <c r="O32" s="32" t="s">
        <v>46</v>
      </c>
      <c r="Q32" s="69">
        <v>1.6666666666666666E-2</v>
      </c>
      <c r="R32" s="36" t="s">
        <v>188</v>
      </c>
    </row>
    <row r="33" spans="1:18" s="8" customFormat="1" ht="100" customHeight="1" x14ac:dyDescent="0.35">
      <c r="A33" s="30" t="s">
        <v>101</v>
      </c>
      <c r="B33" s="13" t="s">
        <v>102</v>
      </c>
      <c r="C33" s="10" t="s">
        <v>672</v>
      </c>
      <c r="D33" s="56">
        <v>0</v>
      </c>
      <c r="E33" s="20" t="s">
        <v>188</v>
      </c>
      <c r="F33" s="10" t="s">
        <v>673</v>
      </c>
      <c r="G33" s="56">
        <v>0</v>
      </c>
      <c r="H33" s="20" t="s">
        <v>188</v>
      </c>
      <c r="I33" s="10" t="s">
        <v>699</v>
      </c>
      <c r="J33" s="56">
        <v>0</v>
      </c>
      <c r="K33" s="20" t="s">
        <v>188</v>
      </c>
      <c r="M33" s="10" t="s">
        <v>700</v>
      </c>
      <c r="N33" s="56">
        <v>0</v>
      </c>
      <c r="O33" s="20" t="s">
        <v>188</v>
      </c>
      <c r="Q33" s="69">
        <v>0</v>
      </c>
      <c r="R33" s="36" t="s">
        <v>188</v>
      </c>
    </row>
    <row r="34" spans="1:18" s="8" customFormat="1" ht="100" customHeight="1" x14ac:dyDescent="0.35">
      <c r="A34" s="30" t="s">
        <v>103</v>
      </c>
      <c r="B34" s="13" t="s">
        <v>104</v>
      </c>
      <c r="C34" s="10" t="s">
        <v>701</v>
      </c>
      <c r="D34" s="56">
        <v>0.44000000000000006</v>
      </c>
      <c r="E34" s="20" t="s">
        <v>218</v>
      </c>
      <c r="F34" s="10" t="s">
        <v>702</v>
      </c>
      <c r="G34" s="56">
        <v>0.3</v>
      </c>
      <c r="H34" s="20" t="s">
        <v>188</v>
      </c>
      <c r="I34" s="10" t="s">
        <v>703</v>
      </c>
      <c r="J34" s="56">
        <v>0.1</v>
      </c>
      <c r="K34" s="20" t="s">
        <v>188</v>
      </c>
      <c r="M34" s="33" t="s">
        <v>207</v>
      </c>
      <c r="N34" s="65" t="s">
        <v>46</v>
      </c>
      <c r="O34" s="32" t="s">
        <v>46</v>
      </c>
      <c r="Q34" s="69">
        <v>0.252</v>
      </c>
      <c r="R34" s="36" t="s">
        <v>188</v>
      </c>
    </row>
    <row r="35" spans="1:18" s="8" customFormat="1" ht="100" customHeight="1" x14ac:dyDescent="0.35">
      <c r="A35" s="30" t="s">
        <v>105</v>
      </c>
      <c r="B35" s="13" t="s">
        <v>106</v>
      </c>
      <c r="C35" s="10" t="s">
        <v>704</v>
      </c>
      <c r="D35" s="56">
        <v>0.25</v>
      </c>
      <c r="E35" s="20" t="s">
        <v>188</v>
      </c>
      <c r="F35" s="10" t="s">
        <v>705</v>
      </c>
      <c r="G35" s="56">
        <v>0</v>
      </c>
      <c r="H35" s="20" t="s">
        <v>188</v>
      </c>
      <c r="I35" s="10" t="s">
        <v>706</v>
      </c>
      <c r="J35" s="56">
        <v>0</v>
      </c>
      <c r="K35" s="20" t="s">
        <v>188</v>
      </c>
      <c r="M35" s="33" t="s">
        <v>207</v>
      </c>
      <c r="N35" s="65" t="s">
        <v>46</v>
      </c>
      <c r="O35" s="32" t="s">
        <v>46</v>
      </c>
      <c r="Q35" s="69">
        <v>8.3333333333333329E-2</v>
      </c>
      <c r="R35" s="36" t="s">
        <v>188</v>
      </c>
    </row>
    <row r="36" spans="1:18" s="8" customFormat="1" ht="100" customHeight="1" x14ac:dyDescent="0.35">
      <c r="A36" s="30" t="s">
        <v>107</v>
      </c>
      <c r="B36" s="13" t="s">
        <v>108</v>
      </c>
      <c r="C36" s="33" t="s">
        <v>672</v>
      </c>
      <c r="D36" s="65" t="s">
        <v>46</v>
      </c>
      <c r="E36" s="32" t="s">
        <v>46</v>
      </c>
      <c r="F36" s="33" t="s">
        <v>673</v>
      </c>
      <c r="G36" s="65" t="s">
        <v>46</v>
      </c>
      <c r="H36" s="32" t="s">
        <v>46</v>
      </c>
      <c r="I36" s="33" t="s">
        <v>673</v>
      </c>
      <c r="J36" s="65" t="s">
        <v>46</v>
      </c>
      <c r="K36" s="32" t="s">
        <v>46</v>
      </c>
      <c r="M36" s="10" t="s">
        <v>707</v>
      </c>
      <c r="N36" s="56">
        <v>0.35</v>
      </c>
      <c r="O36" s="20" t="s">
        <v>218</v>
      </c>
      <c r="Q36" s="69">
        <v>0.35</v>
      </c>
      <c r="R36" s="36" t="s">
        <v>218</v>
      </c>
    </row>
    <row r="37" spans="1:18" s="8" customFormat="1" ht="100" customHeight="1" x14ac:dyDescent="0.35">
      <c r="A37" s="30" t="s">
        <v>109</v>
      </c>
      <c r="B37" s="13" t="s">
        <v>110</v>
      </c>
      <c r="C37" s="10" t="s">
        <v>708</v>
      </c>
      <c r="D37" s="56">
        <v>0.35</v>
      </c>
      <c r="E37" s="20" t="s">
        <v>218</v>
      </c>
      <c r="F37" s="10" t="s">
        <v>709</v>
      </c>
      <c r="G37" s="56">
        <v>0.4</v>
      </c>
      <c r="H37" s="20" t="s">
        <v>218</v>
      </c>
      <c r="I37" s="10" t="s">
        <v>710</v>
      </c>
      <c r="J37" s="56">
        <v>0.6</v>
      </c>
      <c r="K37" s="20" t="s">
        <v>198</v>
      </c>
      <c r="M37" s="33" t="s">
        <v>207</v>
      </c>
      <c r="N37" s="65" t="s">
        <v>46</v>
      </c>
      <c r="O37" s="32" t="s">
        <v>46</v>
      </c>
      <c r="Q37" s="69">
        <v>0.45</v>
      </c>
      <c r="R37" s="36" t="s">
        <v>218</v>
      </c>
    </row>
    <row r="38" spans="1:18" s="8" customFormat="1" ht="100" customHeight="1" x14ac:dyDescent="0.35">
      <c r="A38" s="30" t="s">
        <v>111</v>
      </c>
      <c r="B38" s="13" t="s">
        <v>112</v>
      </c>
      <c r="C38" s="10" t="s">
        <v>711</v>
      </c>
      <c r="D38" s="56">
        <v>0.55000000000000004</v>
      </c>
      <c r="E38" s="20" t="s">
        <v>218</v>
      </c>
      <c r="F38" s="10" t="s">
        <v>712</v>
      </c>
      <c r="G38" s="56">
        <v>0.5</v>
      </c>
      <c r="H38" s="20" t="s">
        <v>218</v>
      </c>
      <c r="I38" s="10" t="s">
        <v>713</v>
      </c>
      <c r="J38" s="56">
        <v>0.2</v>
      </c>
      <c r="K38" s="20" t="s">
        <v>188</v>
      </c>
      <c r="M38" s="33" t="s">
        <v>207</v>
      </c>
      <c r="N38" s="65" t="s">
        <v>46</v>
      </c>
      <c r="O38" s="32" t="s">
        <v>46</v>
      </c>
      <c r="Q38" s="69">
        <v>0.41666666666666669</v>
      </c>
      <c r="R38" s="36" t="s">
        <v>218</v>
      </c>
    </row>
    <row r="39" spans="1:18" s="8" customFormat="1" ht="100" customHeight="1" x14ac:dyDescent="0.35">
      <c r="A39" s="30" t="s">
        <v>115</v>
      </c>
      <c r="B39" s="13" t="s">
        <v>116</v>
      </c>
      <c r="C39" s="10" t="s">
        <v>714</v>
      </c>
      <c r="D39" s="56">
        <v>0.2</v>
      </c>
      <c r="E39" s="20" t="s">
        <v>188</v>
      </c>
      <c r="F39" s="10" t="s">
        <v>641</v>
      </c>
      <c r="G39" s="56">
        <v>0</v>
      </c>
      <c r="H39" s="20" t="s">
        <v>188</v>
      </c>
      <c r="I39" s="10" t="s">
        <v>715</v>
      </c>
      <c r="J39" s="56">
        <v>0.2</v>
      </c>
      <c r="K39" s="20" t="s">
        <v>188</v>
      </c>
      <c r="M39" s="33" t="s">
        <v>207</v>
      </c>
      <c r="N39" s="65" t="s">
        <v>46</v>
      </c>
      <c r="O39" s="32" t="s">
        <v>46</v>
      </c>
      <c r="Q39" s="69">
        <v>0.13333333333333333</v>
      </c>
      <c r="R39" s="36" t="s">
        <v>188</v>
      </c>
    </row>
    <row r="40" spans="1:18" s="8" customFormat="1" ht="100" customHeight="1" x14ac:dyDescent="0.35">
      <c r="A40" s="30" t="s">
        <v>117</v>
      </c>
      <c r="B40" s="13" t="s">
        <v>118</v>
      </c>
      <c r="C40" s="10" t="s">
        <v>716</v>
      </c>
      <c r="D40" s="56">
        <v>0.3</v>
      </c>
      <c r="E40" s="20" t="s">
        <v>188</v>
      </c>
      <c r="F40" s="10" t="s">
        <v>717</v>
      </c>
      <c r="G40" s="56">
        <v>0.1</v>
      </c>
      <c r="H40" s="20" t="s">
        <v>188</v>
      </c>
      <c r="I40" s="10" t="s">
        <v>718</v>
      </c>
      <c r="J40" s="56">
        <v>0.126</v>
      </c>
      <c r="K40" s="20" t="s">
        <v>188</v>
      </c>
      <c r="M40" s="33" t="s">
        <v>207</v>
      </c>
      <c r="N40" s="65" t="s">
        <v>46</v>
      </c>
      <c r="O40" s="32" t="s">
        <v>46</v>
      </c>
      <c r="Q40" s="69">
        <v>0.17533333333333334</v>
      </c>
      <c r="R40" s="36" t="s">
        <v>188</v>
      </c>
    </row>
    <row r="41" spans="1:18" s="8" customFormat="1" ht="100" customHeight="1" x14ac:dyDescent="0.35">
      <c r="A41" s="30" t="s">
        <v>121</v>
      </c>
      <c r="B41" s="13" t="s">
        <v>122</v>
      </c>
      <c r="C41" s="33" t="s">
        <v>672</v>
      </c>
      <c r="D41" s="65" t="s">
        <v>46</v>
      </c>
      <c r="E41" s="32" t="s">
        <v>46</v>
      </c>
      <c r="F41" s="33" t="s">
        <v>673</v>
      </c>
      <c r="G41" s="65" t="s">
        <v>46</v>
      </c>
      <c r="H41" s="32" t="s">
        <v>46</v>
      </c>
      <c r="I41" s="33" t="s">
        <v>673</v>
      </c>
      <c r="J41" s="65" t="s">
        <v>46</v>
      </c>
      <c r="K41" s="32" t="s">
        <v>46</v>
      </c>
      <c r="M41" s="10" t="s">
        <v>719</v>
      </c>
      <c r="N41" s="56">
        <v>0.65</v>
      </c>
      <c r="O41" s="20" t="s">
        <v>198</v>
      </c>
      <c r="Q41" s="69">
        <v>0.65</v>
      </c>
      <c r="R41" s="36" t="s">
        <v>198</v>
      </c>
    </row>
    <row r="42" spans="1:18" s="8" customFormat="1" ht="100" customHeight="1" x14ac:dyDescent="0.35">
      <c r="A42" s="30" t="s">
        <v>123</v>
      </c>
      <c r="B42" s="13" t="s">
        <v>124</v>
      </c>
      <c r="C42" s="10" t="s">
        <v>720</v>
      </c>
      <c r="D42" s="56">
        <v>0.4</v>
      </c>
      <c r="E42" s="20" t="s">
        <v>218</v>
      </c>
      <c r="F42" s="10" t="s">
        <v>641</v>
      </c>
      <c r="G42" s="56">
        <v>0.2</v>
      </c>
      <c r="H42" s="20" t="s">
        <v>188</v>
      </c>
      <c r="I42" s="10" t="s">
        <v>721</v>
      </c>
      <c r="J42" s="56">
        <v>0.1</v>
      </c>
      <c r="K42" s="20" t="s">
        <v>188</v>
      </c>
      <c r="M42" s="33" t="s">
        <v>207</v>
      </c>
      <c r="N42" s="65" t="s">
        <v>46</v>
      </c>
      <c r="O42" s="32" t="s">
        <v>46</v>
      </c>
      <c r="Q42" s="69">
        <v>0.23333333333333336</v>
      </c>
      <c r="R42" s="36" t="s">
        <v>188</v>
      </c>
    </row>
    <row r="43" spans="1:18" s="8" customFormat="1" ht="100" customHeight="1" x14ac:dyDescent="0.35">
      <c r="A43" s="30" t="s">
        <v>125</v>
      </c>
      <c r="B43" s="13" t="s">
        <v>126</v>
      </c>
      <c r="C43" s="10" t="s">
        <v>722</v>
      </c>
      <c r="D43" s="56">
        <v>0.05</v>
      </c>
      <c r="E43" s="20" t="s">
        <v>188</v>
      </c>
      <c r="F43" s="10" t="s">
        <v>641</v>
      </c>
      <c r="G43" s="56">
        <v>0</v>
      </c>
      <c r="H43" s="20" t="s">
        <v>188</v>
      </c>
      <c r="I43" s="10" t="s">
        <v>648</v>
      </c>
      <c r="J43" s="56">
        <v>0</v>
      </c>
      <c r="K43" s="20" t="s">
        <v>188</v>
      </c>
      <c r="M43" s="33" t="s">
        <v>207</v>
      </c>
      <c r="N43" s="65" t="s">
        <v>46</v>
      </c>
      <c r="O43" s="32" t="s">
        <v>46</v>
      </c>
      <c r="Q43" s="69">
        <v>1.6666666666666666E-2</v>
      </c>
      <c r="R43" s="36" t="s">
        <v>188</v>
      </c>
    </row>
    <row r="44" spans="1:18" s="8" customFormat="1" ht="100" customHeight="1" x14ac:dyDescent="0.35">
      <c r="A44" s="30" t="s">
        <v>127</v>
      </c>
      <c r="B44" s="13" t="s">
        <v>128</v>
      </c>
      <c r="C44" s="10" t="s">
        <v>723</v>
      </c>
      <c r="D44" s="56">
        <v>0</v>
      </c>
      <c r="E44" s="20" t="s">
        <v>188</v>
      </c>
      <c r="F44" s="10" t="s">
        <v>641</v>
      </c>
      <c r="G44" s="56">
        <v>0</v>
      </c>
      <c r="H44" s="20" t="s">
        <v>188</v>
      </c>
      <c r="I44" s="10" t="s">
        <v>648</v>
      </c>
      <c r="J44" s="56">
        <v>0</v>
      </c>
      <c r="K44" s="20" t="s">
        <v>188</v>
      </c>
      <c r="M44" s="10" t="s">
        <v>724</v>
      </c>
      <c r="N44" s="56">
        <v>0</v>
      </c>
      <c r="O44" s="20" t="s">
        <v>188</v>
      </c>
      <c r="Q44" s="69">
        <v>0</v>
      </c>
      <c r="R44" s="36" t="s">
        <v>188</v>
      </c>
    </row>
    <row r="45" spans="1:18" s="8" customFormat="1" ht="100" customHeight="1" x14ac:dyDescent="0.35">
      <c r="A45" s="30" t="s">
        <v>129</v>
      </c>
      <c r="B45" s="13" t="s">
        <v>130</v>
      </c>
      <c r="C45" s="33" t="s">
        <v>672</v>
      </c>
      <c r="D45" s="65" t="s">
        <v>46</v>
      </c>
      <c r="E45" s="32" t="s">
        <v>46</v>
      </c>
      <c r="F45" s="33" t="s">
        <v>673</v>
      </c>
      <c r="G45" s="65" t="s">
        <v>46</v>
      </c>
      <c r="H45" s="32" t="s">
        <v>46</v>
      </c>
      <c r="I45" s="33" t="s">
        <v>673</v>
      </c>
      <c r="J45" s="65" t="s">
        <v>46</v>
      </c>
      <c r="K45" s="32" t="s">
        <v>46</v>
      </c>
      <c r="M45" s="10" t="s">
        <v>725</v>
      </c>
      <c r="N45" s="56">
        <v>0</v>
      </c>
      <c r="O45" s="20" t="s">
        <v>188</v>
      </c>
      <c r="Q45" s="69">
        <v>0</v>
      </c>
      <c r="R45" s="36" t="s">
        <v>188</v>
      </c>
    </row>
    <row r="46" spans="1:18" s="8" customFormat="1" ht="100" customHeight="1" x14ac:dyDescent="0.35">
      <c r="A46" s="30" t="s">
        <v>131</v>
      </c>
      <c r="B46" s="13" t="s">
        <v>132</v>
      </c>
      <c r="C46" s="10" t="s">
        <v>726</v>
      </c>
      <c r="D46" s="56">
        <v>0.05</v>
      </c>
      <c r="E46" s="20" t="s">
        <v>188</v>
      </c>
      <c r="F46" s="10" t="s">
        <v>641</v>
      </c>
      <c r="G46" s="56">
        <v>0</v>
      </c>
      <c r="H46" s="20" t="s">
        <v>188</v>
      </c>
      <c r="I46" s="10" t="s">
        <v>727</v>
      </c>
      <c r="J46" s="56">
        <v>0</v>
      </c>
      <c r="K46" s="20" t="s">
        <v>188</v>
      </c>
      <c r="M46" s="33" t="s">
        <v>207</v>
      </c>
      <c r="N46" s="65" t="s">
        <v>46</v>
      </c>
      <c r="O46" s="32" t="s">
        <v>46</v>
      </c>
      <c r="Q46" s="69">
        <v>1.6666666666666666E-2</v>
      </c>
      <c r="R46" s="36" t="s">
        <v>188</v>
      </c>
    </row>
    <row r="47" spans="1:18" s="8" customFormat="1" ht="100" customHeight="1" x14ac:dyDescent="0.35">
      <c r="A47" s="30" t="s">
        <v>133</v>
      </c>
      <c r="B47" s="13" t="s">
        <v>134</v>
      </c>
      <c r="C47" s="10" t="s">
        <v>728</v>
      </c>
      <c r="D47" s="56">
        <v>0.7</v>
      </c>
      <c r="E47" s="20" t="s">
        <v>198</v>
      </c>
      <c r="F47" s="10" t="s">
        <v>641</v>
      </c>
      <c r="G47" s="56">
        <v>0</v>
      </c>
      <c r="H47" s="20" t="s">
        <v>188</v>
      </c>
      <c r="I47" s="10" t="s">
        <v>729</v>
      </c>
      <c r="J47" s="56">
        <v>0.4</v>
      </c>
      <c r="K47" s="20" t="s">
        <v>218</v>
      </c>
      <c r="M47" s="33" t="s">
        <v>207</v>
      </c>
      <c r="N47" s="65" t="s">
        <v>46</v>
      </c>
      <c r="O47" s="32" t="s">
        <v>46</v>
      </c>
      <c r="Q47" s="69">
        <v>0.3666666666666667</v>
      </c>
      <c r="R47" s="36" t="s">
        <v>218</v>
      </c>
    </row>
    <row r="48" spans="1:18" s="8" customFormat="1" ht="100" customHeight="1" x14ac:dyDescent="0.35">
      <c r="A48" s="30" t="s">
        <v>135</v>
      </c>
      <c r="B48" s="13" t="s">
        <v>136</v>
      </c>
      <c r="C48" s="10" t="s">
        <v>730</v>
      </c>
      <c r="D48" s="56">
        <v>0</v>
      </c>
      <c r="E48" s="20" t="s">
        <v>188</v>
      </c>
      <c r="F48" s="10" t="s">
        <v>641</v>
      </c>
      <c r="G48" s="56">
        <v>0</v>
      </c>
      <c r="H48" s="20" t="s">
        <v>188</v>
      </c>
      <c r="I48" s="10" t="s">
        <v>727</v>
      </c>
      <c r="J48" s="56">
        <v>0</v>
      </c>
      <c r="K48" s="20" t="s">
        <v>188</v>
      </c>
      <c r="M48" s="10" t="s">
        <v>731</v>
      </c>
      <c r="N48" s="56">
        <v>0</v>
      </c>
      <c r="O48" s="20" t="s">
        <v>188</v>
      </c>
      <c r="Q48" s="69">
        <v>0</v>
      </c>
      <c r="R48" s="36" t="s">
        <v>188</v>
      </c>
    </row>
    <row r="49" spans="1:18" s="8" customFormat="1" ht="100" customHeight="1" x14ac:dyDescent="0.35">
      <c r="A49" s="30" t="s">
        <v>137</v>
      </c>
      <c r="B49" s="13" t="s">
        <v>138</v>
      </c>
      <c r="C49" s="10" t="s">
        <v>678</v>
      </c>
      <c r="D49" s="56">
        <v>0</v>
      </c>
      <c r="E49" s="20" t="s">
        <v>188</v>
      </c>
      <c r="F49" s="10" t="s">
        <v>641</v>
      </c>
      <c r="G49" s="56">
        <v>0</v>
      </c>
      <c r="H49" s="20" t="s">
        <v>188</v>
      </c>
      <c r="I49" s="10" t="s">
        <v>727</v>
      </c>
      <c r="J49" s="56">
        <v>0</v>
      </c>
      <c r="K49" s="20" t="s">
        <v>188</v>
      </c>
      <c r="M49" s="10" t="s">
        <v>207</v>
      </c>
      <c r="N49" s="56" t="s">
        <v>46</v>
      </c>
      <c r="O49" s="20" t="s">
        <v>46</v>
      </c>
      <c r="Q49" s="69">
        <v>0</v>
      </c>
      <c r="R49" s="36" t="s">
        <v>188</v>
      </c>
    </row>
    <row r="50" spans="1:18" s="8" customFormat="1" ht="100" customHeight="1" x14ac:dyDescent="0.35">
      <c r="A50" s="30" t="s">
        <v>139</v>
      </c>
      <c r="B50" s="13" t="s">
        <v>140</v>
      </c>
      <c r="C50" s="33" t="s">
        <v>672</v>
      </c>
      <c r="D50" s="65" t="s">
        <v>46</v>
      </c>
      <c r="E50" s="32" t="s">
        <v>46</v>
      </c>
      <c r="F50" s="33" t="s">
        <v>673</v>
      </c>
      <c r="G50" s="65" t="s">
        <v>46</v>
      </c>
      <c r="H50" s="32" t="s">
        <v>46</v>
      </c>
      <c r="I50" s="33" t="s">
        <v>673</v>
      </c>
      <c r="J50" s="65" t="s">
        <v>46</v>
      </c>
      <c r="K50" s="32" t="s">
        <v>46</v>
      </c>
      <c r="M50" s="10" t="s">
        <v>732</v>
      </c>
      <c r="N50" s="56">
        <v>0.1</v>
      </c>
      <c r="O50" s="20" t="s">
        <v>188</v>
      </c>
      <c r="Q50" s="69">
        <v>0.1</v>
      </c>
      <c r="R50" s="36" t="s">
        <v>188</v>
      </c>
    </row>
    <row r="51" spans="1:18" s="8" customFormat="1" ht="100" customHeight="1" x14ac:dyDescent="0.35">
      <c r="A51" s="30" t="s">
        <v>141</v>
      </c>
      <c r="B51" s="13" t="s">
        <v>142</v>
      </c>
      <c r="C51" s="33" t="s">
        <v>672</v>
      </c>
      <c r="D51" s="65" t="s">
        <v>46</v>
      </c>
      <c r="E51" s="32" t="s">
        <v>46</v>
      </c>
      <c r="F51" s="33" t="s">
        <v>673</v>
      </c>
      <c r="G51" s="65" t="s">
        <v>46</v>
      </c>
      <c r="H51" s="32" t="s">
        <v>46</v>
      </c>
      <c r="I51" s="33" t="s">
        <v>673</v>
      </c>
      <c r="J51" s="65" t="s">
        <v>46</v>
      </c>
      <c r="K51" s="32" t="s">
        <v>46</v>
      </c>
      <c r="M51" s="10" t="s">
        <v>733</v>
      </c>
      <c r="N51" s="56">
        <v>0.25</v>
      </c>
      <c r="O51" s="20" t="s">
        <v>188</v>
      </c>
      <c r="Q51" s="69">
        <v>0.25</v>
      </c>
      <c r="R51" s="36" t="s">
        <v>188</v>
      </c>
    </row>
    <row r="52" spans="1:18" s="8" customFormat="1" ht="100" customHeight="1" x14ac:dyDescent="0.35">
      <c r="A52" s="30" t="s">
        <v>143</v>
      </c>
      <c r="B52" s="13" t="s">
        <v>144</v>
      </c>
      <c r="C52" s="10" t="s">
        <v>734</v>
      </c>
      <c r="D52" s="56">
        <v>0.1</v>
      </c>
      <c r="E52" s="20" t="s">
        <v>188</v>
      </c>
      <c r="F52" s="10" t="s">
        <v>641</v>
      </c>
      <c r="G52" s="56">
        <v>0</v>
      </c>
      <c r="H52" s="20" t="s">
        <v>188</v>
      </c>
      <c r="I52" s="10" t="s">
        <v>648</v>
      </c>
      <c r="J52" s="56">
        <v>0</v>
      </c>
      <c r="K52" s="20" t="s">
        <v>188</v>
      </c>
      <c r="M52" s="33" t="s">
        <v>207</v>
      </c>
      <c r="N52" s="65" t="s">
        <v>46</v>
      </c>
      <c r="O52" s="32" t="s">
        <v>46</v>
      </c>
      <c r="Q52" s="69">
        <v>3.3333333333333333E-2</v>
      </c>
      <c r="R52" s="36" t="s">
        <v>188</v>
      </c>
    </row>
    <row r="53" spans="1:18" s="8" customFormat="1" ht="100" customHeight="1" x14ac:dyDescent="0.35">
      <c r="A53" s="30" t="s">
        <v>145</v>
      </c>
      <c r="B53" s="13" t="s">
        <v>146</v>
      </c>
      <c r="C53" s="10" t="s">
        <v>735</v>
      </c>
      <c r="D53" s="56">
        <v>0.25</v>
      </c>
      <c r="E53" s="20" t="s">
        <v>188</v>
      </c>
      <c r="F53" s="10" t="s">
        <v>736</v>
      </c>
      <c r="G53" s="56">
        <v>0.4</v>
      </c>
      <c r="H53" s="20" t="s">
        <v>218</v>
      </c>
      <c r="I53" s="10" t="s">
        <v>737</v>
      </c>
      <c r="J53" s="56">
        <v>0.6</v>
      </c>
      <c r="K53" s="20" t="s">
        <v>198</v>
      </c>
      <c r="M53" s="33" t="s">
        <v>207</v>
      </c>
      <c r="N53" s="65" t="s">
        <v>46</v>
      </c>
      <c r="O53" s="32" t="s">
        <v>46</v>
      </c>
      <c r="Q53" s="69">
        <v>0.41666666666666669</v>
      </c>
      <c r="R53" s="36" t="s">
        <v>218</v>
      </c>
    </row>
    <row r="54" spans="1:18" s="8" customFormat="1" ht="100" customHeight="1" x14ac:dyDescent="0.35">
      <c r="A54" s="30" t="s">
        <v>149</v>
      </c>
      <c r="B54" s="13" t="s">
        <v>150</v>
      </c>
      <c r="C54" s="10" t="s">
        <v>738</v>
      </c>
      <c r="D54" s="56">
        <v>0.35</v>
      </c>
      <c r="E54" s="20" t="s">
        <v>218</v>
      </c>
      <c r="F54" s="10" t="s">
        <v>739</v>
      </c>
      <c r="G54" s="56">
        <v>0</v>
      </c>
      <c r="H54" s="20" t="s">
        <v>188</v>
      </c>
      <c r="I54" s="10" t="s">
        <v>740</v>
      </c>
      <c r="J54" s="56">
        <v>0.2</v>
      </c>
      <c r="K54" s="20" t="s">
        <v>188</v>
      </c>
      <c r="M54" s="33" t="s">
        <v>207</v>
      </c>
      <c r="N54" s="65" t="s">
        <v>46</v>
      </c>
      <c r="O54" s="32" t="s">
        <v>46</v>
      </c>
      <c r="Q54" s="69">
        <v>0.18333333333333335</v>
      </c>
      <c r="R54" s="36" t="s">
        <v>188</v>
      </c>
    </row>
    <row r="55" spans="1:18" s="8" customFormat="1" ht="100" customHeight="1" x14ac:dyDescent="0.35">
      <c r="A55" s="30" t="s">
        <v>151</v>
      </c>
      <c r="B55" s="13" t="s">
        <v>152</v>
      </c>
      <c r="C55" s="10" t="s">
        <v>741</v>
      </c>
      <c r="D55" s="56">
        <v>0.58399999999999996</v>
      </c>
      <c r="E55" s="20" t="s">
        <v>218</v>
      </c>
      <c r="F55" s="10" t="s">
        <v>742</v>
      </c>
      <c r="G55" s="56">
        <v>0.6</v>
      </c>
      <c r="H55" s="20" t="s">
        <v>198</v>
      </c>
      <c r="I55" s="10" t="s">
        <v>743</v>
      </c>
      <c r="J55" s="56">
        <v>9.1999999999999998E-2</v>
      </c>
      <c r="K55" s="20" t="s">
        <v>188</v>
      </c>
      <c r="M55" s="33" t="s">
        <v>207</v>
      </c>
      <c r="N55" s="65" t="s">
        <v>46</v>
      </c>
      <c r="O55" s="32" t="s">
        <v>46</v>
      </c>
      <c r="Q55" s="69">
        <v>0.42533333333333334</v>
      </c>
      <c r="R55" s="36" t="s">
        <v>218</v>
      </c>
    </row>
    <row r="56" spans="1:18" s="8" customFormat="1" ht="100" customHeight="1" x14ac:dyDescent="0.35">
      <c r="A56" s="30" t="s">
        <v>157</v>
      </c>
      <c r="B56" s="13" t="s">
        <v>158</v>
      </c>
      <c r="C56" s="33" t="s">
        <v>672</v>
      </c>
      <c r="D56" s="65" t="s">
        <v>46</v>
      </c>
      <c r="E56" s="32" t="s">
        <v>46</v>
      </c>
      <c r="F56" s="33" t="s">
        <v>673</v>
      </c>
      <c r="G56" s="65" t="s">
        <v>46</v>
      </c>
      <c r="H56" s="32" t="s">
        <v>46</v>
      </c>
      <c r="I56" s="33" t="s">
        <v>673</v>
      </c>
      <c r="J56" s="65" t="s">
        <v>46</v>
      </c>
      <c r="K56" s="32" t="s">
        <v>46</v>
      </c>
      <c r="M56" s="10" t="s">
        <v>744</v>
      </c>
      <c r="N56" s="56">
        <v>0.47499999999999998</v>
      </c>
      <c r="O56" s="20" t="s">
        <v>218</v>
      </c>
      <c r="Q56" s="69">
        <v>0.47499999999999998</v>
      </c>
      <c r="R56" s="36" t="s">
        <v>218</v>
      </c>
    </row>
    <row r="57" spans="1:18" s="8" customFormat="1" ht="100" customHeight="1" x14ac:dyDescent="0.35">
      <c r="A57" s="30" t="s">
        <v>159</v>
      </c>
      <c r="B57" s="13" t="s">
        <v>160</v>
      </c>
      <c r="C57" s="33" t="s">
        <v>672</v>
      </c>
      <c r="D57" s="65" t="s">
        <v>46</v>
      </c>
      <c r="E57" s="32" t="s">
        <v>46</v>
      </c>
      <c r="F57" s="33" t="s">
        <v>673</v>
      </c>
      <c r="G57" s="65" t="s">
        <v>46</v>
      </c>
      <c r="H57" s="32" t="s">
        <v>46</v>
      </c>
      <c r="I57" s="33" t="s">
        <v>673</v>
      </c>
      <c r="J57" s="65" t="s">
        <v>46</v>
      </c>
      <c r="K57" s="32" t="s">
        <v>46</v>
      </c>
      <c r="M57" s="10" t="s">
        <v>745</v>
      </c>
      <c r="N57" s="56">
        <v>0.1</v>
      </c>
      <c r="O57" s="20" t="s">
        <v>188</v>
      </c>
      <c r="Q57" s="69">
        <v>0.1</v>
      </c>
      <c r="R57" s="36" t="s">
        <v>188</v>
      </c>
    </row>
    <row r="58" spans="1:18" s="8" customFormat="1" ht="100" customHeight="1" x14ac:dyDescent="0.35">
      <c r="A58" s="30" t="s">
        <v>161</v>
      </c>
      <c r="B58" s="13" t="s">
        <v>162</v>
      </c>
      <c r="C58" s="10" t="s">
        <v>678</v>
      </c>
      <c r="D58" s="56">
        <v>0</v>
      </c>
      <c r="E58" s="20" t="s">
        <v>188</v>
      </c>
      <c r="F58" s="10" t="s">
        <v>641</v>
      </c>
      <c r="G58" s="56">
        <v>0</v>
      </c>
      <c r="H58" s="20" t="s">
        <v>188</v>
      </c>
      <c r="I58" s="10" t="s">
        <v>648</v>
      </c>
      <c r="J58" s="56">
        <v>0</v>
      </c>
      <c r="K58" s="20" t="s">
        <v>188</v>
      </c>
      <c r="M58" s="33" t="s">
        <v>207</v>
      </c>
      <c r="N58" s="65" t="s">
        <v>46</v>
      </c>
      <c r="O58" s="32" t="s">
        <v>46</v>
      </c>
      <c r="Q58" s="69">
        <v>0</v>
      </c>
      <c r="R58" s="36" t="s">
        <v>188</v>
      </c>
    </row>
    <row r="59" spans="1:18" s="8" customFormat="1" ht="100" customHeight="1" x14ac:dyDescent="0.35">
      <c r="A59" s="30" t="s">
        <v>163</v>
      </c>
      <c r="B59" s="13" t="s">
        <v>164</v>
      </c>
      <c r="C59" s="10" t="s">
        <v>746</v>
      </c>
      <c r="D59" s="56">
        <v>0.45</v>
      </c>
      <c r="E59" s="20" t="s">
        <v>218</v>
      </c>
      <c r="F59" s="10" t="s">
        <v>747</v>
      </c>
      <c r="G59" s="56">
        <v>0.6</v>
      </c>
      <c r="H59" s="20" t="s">
        <v>198</v>
      </c>
      <c r="I59" s="10" t="s">
        <v>748</v>
      </c>
      <c r="J59" s="56">
        <v>0.4</v>
      </c>
      <c r="K59" s="20" t="s">
        <v>218</v>
      </c>
      <c r="M59" s="33" t="s">
        <v>207</v>
      </c>
      <c r="N59" s="65" t="s">
        <v>46</v>
      </c>
      <c r="O59" s="32" t="s">
        <v>46</v>
      </c>
      <c r="Q59" s="69">
        <v>0.48333333333333339</v>
      </c>
      <c r="R59" s="36" t="s">
        <v>218</v>
      </c>
    </row>
    <row r="60" spans="1:18" s="8" customFormat="1" ht="100" customHeight="1" x14ac:dyDescent="0.35">
      <c r="A60" s="30" t="s">
        <v>165</v>
      </c>
      <c r="B60" s="13" t="s">
        <v>166</v>
      </c>
      <c r="C60" s="10" t="s">
        <v>678</v>
      </c>
      <c r="D60" s="56">
        <v>0</v>
      </c>
      <c r="E60" s="20" t="s">
        <v>188</v>
      </c>
      <c r="F60" s="10" t="s">
        <v>641</v>
      </c>
      <c r="G60" s="56">
        <v>0</v>
      </c>
      <c r="H60" s="20" t="s">
        <v>188</v>
      </c>
      <c r="I60" s="10" t="s">
        <v>648</v>
      </c>
      <c r="J60" s="56">
        <v>0</v>
      </c>
      <c r="K60" s="20" t="s">
        <v>188</v>
      </c>
      <c r="M60" s="33" t="s">
        <v>207</v>
      </c>
      <c r="N60" s="65" t="s">
        <v>46</v>
      </c>
      <c r="O60" s="32" t="s">
        <v>46</v>
      </c>
      <c r="Q60" s="69">
        <v>0</v>
      </c>
      <c r="R60" s="36" t="s">
        <v>188</v>
      </c>
    </row>
    <row r="61" spans="1:18" s="8" customFormat="1" ht="100" customHeight="1" x14ac:dyDescent="0.35">
      <c r="A61" s="30" t="s">
        <v>167</v>
      </c>
      <c r="B61" s="13" t="s">
        <v>168</v>
      </c>
      <c r="C61" s="10" t="s">
        <v>749</v>
      </c>
      <c r="D61" s="56">
        <v>0.1</v>
      </c>
      <c r="E61" s="20" t="s">
        <v>188</v>
      </c>
      <c r="F61" s="10" t="s">
        <v>641</v>
      </c>
      <c r="G61" s="56">
        <v>0</v>
      </c>
      <c r="H61" s="20" t="s">
        <v>188</v>
      </c>
      <c r="I61" s="10" t="s">
        <v>648</v>
      </c>
      <c r="J61" s="56">
        <v>0</v>
      </c>
      <c r="K61" s="20" t="s">
        <v>188</v>
      </c>
      <c r="M61" s="33" t="s">
        <v>207</v>
      </c>
      <c r="N61" s="65" t="s">
        <v>46</v>
      </c>
      <c r="O61" s="32" t="s">
        <v>46</v>
      </c>
      <c r="Q61" s="69">
        <v>3.3333333333333333E-2</v>
      </c>
      <c r="R61" s="36" t="s">
        <v>188</v>
      </c>
    </row>
    <row r="62" spans="1:18" s="8" customFormat="1" ht="100" customHeight="1" x14ac:dyDescent="0.35">
      <c r="A62" s="30" t="s">
        <v>169</v>
      </c>
      <c r="B62" s="13" t="s">
        <v>170</v>
      </c>
      <c r="C62" s="10" t="s">
        <v>750</v>
      </c>
      <c r="D62" s="56">
        <v>0.05</v>
      </c>
      <c r="E62" s="20" t="s">
        <v>188</v>
      </c>
      <c r="F62" s="10" t="s">
        <v>641</v>
      </c>
      <c r="G62" s="56">
        <v>0</v>
      </c>
      <c r="H62" s="20" t="s">
        <v>188</v>
      </c>
      <c r="I62" s="10" t="s">
        <v>648</v>
      </c>
      <c r="J62" s="56">
        <v>0</v>
      </c>
      <c r="K62" s="20" t="s">
        <v>188</v>
      </c>
      <c r="M62" s="33" t="s">
        <v>207</v>
      </c>
      <c r="N62" s="65" t="s">
        <v>46</v>
      </c>
      <c r="O62" s="32" t="s">
        <v>46</v>
      </c>
      <c r="Q62" s="69">
        <v>1.6666666666666666E-2</v>
      </c>
      <c r="R62" s="36" t="s">
        <v>188</v>
      </c>
    </row>
    <row r="63" spans="1:18" s="17" customFormat="1" ht="100" customHeight="1" thickBot="1" x14ac:dyDescent="0.4">
      <c r="A63" s="14" t="s">
        <v>171</v>
      </c>
      <c r="B63" s="15" t="s">
        <v>172</v>
      </c>
      <c r="C63" s="11" t="s">
        <v>751</v>
      </c>
      <c r="D63" s="57">
        <v>0.24</v>
      </c>
      <c r="E63" s="12" t="s">
        <v>188</v>
      </c>
      <c r="F63" s="11" t="s">
        <v>752</v>
      </c>
      <c r="G63" s="57">
        <v>0.26</v>
      </c>
      <c r="H63" s="12" t="s">
        <v>188</v>
      </c>
      <c r="I63" s="11" t="s">
        <v>753</v>
      </c>
      <c r="J63" s="57">
        <v>0.08</v>
      </c>
      <c r="K63" s="12" t="s">
        <v>188</v>
      </c>
      <c r="M63" s="34" t="s">
        <v>207</v>
      </c>
      <c r="N63" s="67" t="s">
        <v>46</v>
      </c>
      <c r="O63" s="35" t="s">
        <v>46</v>
      </c>
      <c r="Q63" s="70">
        <v>0.19333333333333333</v>
      </c>
      <c r="R63" s="37" t="s">
        <v>188</v>
      </c>
    </row>
    <row r="64" spans="1:18" ht="14.5" hidden="1" x14ac:dyDescent="0.35">
      <c r="A64" s="3"/>
      <c r="B64" s="7"/>
      <c r="C64" s="1"/>
      <c r="D64" s="59"/>
      <c r="E64" s="1"/>
      <c r="F64" s="1"/>
      <c r="G64" s="59"/>
      <c r="H64" s="2"/>
      <c r="I64" s="1"/>
      <c r="J64" s="59"/>
      <c r="K64" s="1"/>
    </row>
  </sheetData>
  <mergeCells count="8">
    <mergeCell ref="Q2:R2"/>
    <mergeCell ref="C1:K1"/>
    <mergeCell ref="M1:O1"/>
    <mergeCell ref="Q1:R1"/>
    <mergeCell ref="C2:E2"/>
    <mergeCell ref="F2:H2"/>
    <mergeCell ref="I2:K2"/>
    <mergeCell ref="M2:O2"/>
  </mergeCells>
  <conditionalFormatting sqref="E4:E63">
    <cfRule type="cellIs" dxfId="323" priority="79" operator="equal">
      <formula>"Low risk"</formula>
    </cfRule>
    <cfRule type="cellIs" dxfId="322" priority="80" operator="equal">
      <formula>"Medium risk"</formula>
    </cfRule>
    <cfRule type="cellIs" dxfId="321" priority="81" operator="equal">
      <formula>"High risk"</formula>
    </cfRule>
  </conditionalFormatting>
  <conditionalFormatting sqref="E4:E63">
    <cfRule type="cellIs" dxfId="320" priority="73" operator="equal">
      <formula>"N/A"</formula>
    </cfRule>
    <cfRule type="cellIs" dxfId="319" priority="74" operator="equal">
      <formula>"Best practice"</formula>
    </cfRule>
    <cfRule type="cellIs" dxfId="318" priority="75" operator="equal">
      <formula>"Low risk"</formula>
    </cfRule>
    <cfRule type="cellIs" dxfId="317" priority="76" operator="equal">
      <formula>"Medium risk"</formula>
    </cfRule>
    <cfRule type="cellIs" dxfId="316" priority="77" operator="equal">
      <formula>"Medium risk"</formula>
    </cfRule>
    <cfRule type="cellIs" dxfId="315" priority="78" operator="equal">
      <formula>"High risk"</formula>
    </cfRule>
  </conditionalFormatting>
  <conditionalFormatting sqref="H4:H63">
    <cfRule type="cellIs" dxfId="314" priority="70" operator="equal">
      <formula>"Low risk"</formula>
    </cfRule>
    <cfRule type="cellIs" dxfId="313" priority="71" operator="equal">
      <formula>"Medium risk"</formula>
    </cfRule>
    <cfRule type="cellIs" dxfId="312" priority="72" operator="equal">
      <formula>"High risk"</formula>
    </cfRule>
  </conditionalFormatting>
  <conditionalFormatting sqref="H4:H63">
    <cfRule type="cellIs" dxfId="311" priority="64" operator="equal">
      <formula>"N/A"</formula>
    </cfRule>
    <cfRule type="cellIs" dxfId="310" priority="65" operator="equal">
      <formula>"Best practice"</formula>
    </cfRule>
    <cfRule type="cellIs" dxfId="309" priority="66" operator="equal">
      <formula>"Low risk"</formula>
    </cfRule>
    <cfRule type="cellIs" dxfId="308" priority="67" operator="equal">
      <formula>"Medium risk"</formula>
    </cfRule>
    <cfRule type="cellIs" dxfId="307" priority="68" operator="equal">
      <formula>"Medium risk"</formula>
    </cfRule>
    <cfRule type="cellIs" dxfId="306" priority="69" operator="equal">
      <formula>"High risk"</formula>
    </cfRule>
  </conditionalFormatting>
  <conditionalFormatting sqref="K4:K63">
    <cfRule type="cellIs" dxfId="305" priority="61" operator="equal">
      <formula>"Low risk"</formula>
    </cfRule>
    <cfRule type="cellIs" dxfId="304" priority="62" operator="equal">
      <formula>"Medium risk"</formula>
    </cfRule>
    <cfRule type="cellIs" dxfId="303" priority="63" operator="equal">
      <formula>"High risk"</formula>
    </cfRule>
  </conditionalFormatting>
  <conditionalFormatting sqref="K4:K63">
    <cfRule type="cellIs" dxfId="302" priority="55" operator="equal">
      <formula>"N/A"</formula>
    </cfRule>
    <cfRule type="cellIs" dxfId="301" priority="56" operator="equal">
      <formula>"Best practice"</formula>
    </cfRule>
    <cfRule type="cellIs" dxfId="300" priority="57" operator="equal">
      <formula>"Low risk"</formula>
    </cfRule>
    <cfRule type="cellIs" dxfId="299" priority="58" operator="equal">
      <formula>"Medium risk"</formula>
    </cfRule>
    <cfRule type="cellIs" dxfId="298" priority="59" operator="equal">
      <formula>"Medium risk"</formula>
    </cfRule>
    <cfRule type="cellIs" dxfId="297" priority="60" operator="equal">
      <formula>"High risk"</formula>
    </cfRule>
  </conditionalFormatting>
  <conditionalFormatting sqref="O4:O63">
    <cfRule type="cellIs" dxfId="296" priority="43" operator="equal">
      <formula>"Low risk"</formula>
    </cfRule>
    <cfRule type="cellIs" dxfId="295" priority="44" operator="equal">
      <formula>"Medium risk"</formula>
    </cfRule>
    <cfRule type="cellIs" dxfId="294" priority="45" operator="equal">
      <formula>"High risk"</formula>
    </cfRule>
  </conditionalFormatting>
  <conditionalFormatting sqref="O4:O63">
    <cfRule type="cellIs" dxfId="293" priority="37" operator="equal">
      <formula>"N/A"</formula>
    </cfRule>
    <cfRule type="cellIs" dxfId="292" priority="38" operator="equal">
      <formula>"Best practice"</formula>
    </cfRule>
    <cfRule type="cellIs" dxfId="291" priority="39" operator="equal">
      <formula>"Low risk"</formula>
    </cfRule>
    <cfRule type="cellIs" dxfId="290" priority="40" operator="equal">
      <formula>"Medium risk"</formula>
    </cfRule>
    <cfRule type="cellIs" dxfId="289" priority="41" operator="equal">
      <formula>"Medium risk"</formula>
    </cfRule>
    <cfRule type="cellIs" dxfId="288" priority="42" operator="equal">
      <formula>"High risk"</formula>
    </cfRule>
  </conditionalFormatting>
  <conditionalFormatting sqref="R4:R63">
    <cfRule type="cellIs" dxfId="287" priority="7" operator="equal">
      <formula>"Low risk"</formula>
    </cfRule>
    <cfRule type="cellIs" dxfId="286" priority="8" operator="equal">
      <formula>"Medium risk"</formula>
    </cfRule>
    <cfRule type="cellIs" dxfId="285" priority="9" operator="equal">
      <formula>"High risk"</formula>
    </cfRule>
  </conditionalFormatting>
  <conditionalFormatting sqref="R4:R63">
    <cfRule type="cellIs" dxfId="284" priority="1" operator="equal">
      <formula>"N/A"</formula>
    </cfRule>
    <cfRule type="cellIs" dxfId="283" priority="2" operator="equal">
      <formula>"Best practice"</formula>
    </cfRule>
    <cfRule type="cellIs" dxfId="282" priority="3" operator="equal">
      <formula>"Low risk"</formula>
    </cfRule>
    <cfRule type="cellIs" dxfId="281" priority="4" operator="equal">
      <formula>"Medium risk"</formula>
    </cfRule>
    <cfRule type="cellIs" dxfId="280" priority="5" operator="equal">
      <formula>"Medium risk"</formula>
    </cfRule>
    <cfRule type="cellIs" dxfId="279" priority="6" operator="equal">
      <formula>"High risk"</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5743D-53A3-4AB7-BC09-FB279726B80C}">
  <dimension ref="A1:XFD68"/>
  <sheetViews>
    <sheetView zoomScale="90" zoomScaleNormal="90" workbookViewId="0">
      <selection activeCell="D7" sqref="A6:D7"/>
    </sheetView>
  </sheetViews>
  <sheetFormatPr defaultColWidth="9.1796875" defaultRowHeight="0" customHeight="1" zeroHeight="1" x14ac:dyDescent="0.35"/>
  <cols>
    <col min="1" max="1" width="26.7265625" style="6" customWidth="1"/>
    <col min="2" max="2" width="18.81640625" style="4" customWidth="1"/>
    <col min="3" max="3" width="48.26953125" bestFit="1" customWidth="1"/>
    <col min="4" max="4" width="9.1796875" customWidth="1"/>
    <col min="5" max="5" width="16.26953125" bestFit="1" customWidth="1"/>
    <col min="6" max="6" width="40.54296875" customWidth="1"/>
    <col min="7" max="7" width="9.1796875" style="60" customWidth="1"/>
    <col min="8" max="8" width="16.26953125" style="5" customWidth="1"/>
    <col min="9" max="9" width="48.26953125" bestFit="1" customWidth="1"/>
    <col min="10" max="10" width="9.1796875" style="60" customWidth="1"/>
    <col min="11" max="11" width="16.26953125" bestFit="1" customWidth="1"/>
    <col min="12" max="12" width="40.54296875" bestFit="1" customWidth="1"/>
    <col min="13" max="13" width="9.1796875" style="60" customWidth="1"/>
    <col min="14" max="14" width="16.26953125" style="5" bestFit="1" customWidth="1"/>
    <col min="15" max="15" width="40.54296875" bestFit="1" customWidth="1"/>
    <col min="16" max="16" width="9.1796875" style="60" customWidth="1"/>
    <col min="17" max="17" width="16.26953125" style="5" bestFit="1" customWidth="1"/>
    <col min="18" max="18" width="9.1796875" style="60" customWidth="1"/>
    <col min="19" max="19" width="12.453125" customWidth="1"/>
    <col min="20" max="16382" width="0" hidden="1" customWidth="1"/>
    <col min="16383" max="16383" width="1.1796875" customWidth="1"/>
    <col min="16384" max="16384" width="9.1796875" customWidth="1"/>
  </cols>
  <sheetData>
    <row r="1" spans="1:19 16383:16384" ht="59.25" customHeight="1" thickBot="1" x14ac:dyDescent="0.4">
      <c r="A1" s="25"/>
      <c r="B1" s="28"/>
      <c r="C1" s="125" t="s">
        <v>754</v>
      </c>
      <c r="D1" s="122"/>
      <c r="E1" s="122"/>
      <c r="F1" s="122"/>
      <c r="G1" s="122"/>
      <c r="H1" s="122"/>
      <c r="I1" s="122"/>
      <c r="J1" s="122"/>
      <c r="K1" s="122"/>
      <c r="L1" s="122"/>
      <c r="M1" s="122"/>
      <c r="N1" s="122"/>
      <c r="O1" s="122"/>
      <c r="P1" s="122"/>
      <c r="Q1" s="122"/>
      <c r="R1" s="122"/>
      <c r="S1" s="129"/>
      <c r="XFC1" s="8"/>
      <c r="XFD1" s="8"/>
    </row>
    <row r="2" spans="1:19 16383:16384" s="16" customFormat="1" ht="23.25" customHeight="1" thickBot="1" x14ac:dyDescent="0.4">
      <c r="A2" s="26"/>
      <c r="B2" s="27"/>
      <c r="C2" s="130" t="s">
        <v>32</v>
      </c>
      <c r="D2" s="131"/>
      <c r="E2" s="132"/>
      <c r="F2" s="130" t="s">
        <v>33</v>
      </c>
      <c r="G2" s="131"/>
      <c r="H2" s="132"/>
      <c r="I2" s="130" t="s">
        <v>34</v>
      </c>
      <c r="J2" s="131"/>
      <c r="K2" s="132"/>
      <c r="L2" s="130" t="s">
        <v>755</v>
      </c>
      <c r="M2" s="131"/>
      <c r="N2" s="132"/>
      <c r="O2" s="130" t="s">
        <v>36</v>
      </c>
      <c r="P2" s="131"/>
      <c r="Q2" s="132"/>
      <c r="R2" s="130" t="s">
        <v>402</v>
      </c>
      <c r="S2" s="132"/>
      <c r="XFC2" s="8"/>
      <c r="XFD2" s="8"/>
    </row>
    <row r="3" spans="1:19 16383:16384" s="9" customFormat="1" ht="23.25" customHeight="1" thickBot="1" x14ac:dyDescent="0.4">
      <c r="A3" s="21" t="s">
        <v>7</v>
      </c>
      <c r="B3" s="22" t="s">
        <v>8</v>
      </c>
      <c r="C3" s="23" t="s">
        <v>183</v>
      </c>
      <c r="D3" s="24" t="s">
        <v>184</v>
      </c>
      <c r="E3" s="12" t="s">
        <v>185</v>
      </c>
      <c r="F3" s="23" t="s">
        <v>183</v>
      </c>
      <c r="G3" s="58" t="s">
        <v>184</v>
      </c>
      <c r="H3" s="12" t="s">
        <v>185</v>
      </c>
      <c r="I3" s="23" t="s">
        <v>183</v>
      </c>
      <c r="J3" s="58" t="s">
        <v>184</v>
      </c>
      <c r="K3" s="12" t="s">
        <v>185</v>
      </c>
      <c r="L3" s="23" t="s">
        <v>183</v>
      </c>
      <c r="M3" s="58" t="s">
        <v>184</v>
      </c>
      <c r="N3" s="12" t="s">
        <v>185</v>
      </c>
      <c r="O3" s="23" t="s">
        <v>183</v>
      </c>
      <c r="P3" s="58" t="s">
        <v>184</v>
      </c>
      <c r="Q3" s="12" t="s">
        <v>185</v>
      </c>
      <c r="R3" s="61" t="s">
        <v>37</v>
      </c>
      <c r="S3" s="12" t="s">
        <v>756</v>
      </c>
    </row>
    <row r="4" spans="1:19 16383:16384" s="8" customFormat="1" ht="75" customHeight="1" x14ac:dyDescent="0.35">
      <c r="A4" s="46" t="s">
        <v>47</v>
      </c>
      <c r="B4" s="47" t="s">
        <v>48</v>
      </c>
      <c r="C4" s="38" t="s">
        <v>757</v>
      </c>
      <c r="D4" s="48">
        <v>0.1</v>
      </c>
      <c r="E4" s="36" t="s">
        <v>188</v>
      </c>
      <c r="F4" s="38" t="s">
        <v>758</v>
      </c>
      <c r="G4" s="73">
        <v>0.3</v>
      </c>
      <c r="H4" s="36" t="s">
        <v>188</v>
      </c>
      <c r="I4" s="38" t="s">
        <v>759</v>
      </c>
      <c r="J4" s="73">
        <v>0.47499999999999998</v>
      </c>
      <c r="K4" s="36" t="s">
        <v>218</v>
      </c>
      <c r="L4" s="38" t="s">
        <v>760</v>
      </c>
      <c r="M4" s="73">
        <v>0.19</v>
      </c>
      <c r="N4" s="36" t="s">
        <v>188</v>
      </c>
      <c r="O4" s="38" t="s">
        <v>761</v>
      </c>
      <c r="P4" s="73">
        <v>0</v>
      </c>
      <c r="Q4" s="36" t="s">
        <v>188</v>
      </c>
      <c r="R4" s="76">
        <v>0.21299999999999999</v>
      </c>
      <c r="S4" s="36" t="s">
        <v>188</v>
      </c>
    </row>
    <row r="5" spans="1:19 16383:16384" s="8" customFormat="1" ht="75" customHeight="1" x14ac:dyDescent="0.35">
      <c r="A5" s="49" t="s">
        <v>55</v>
      </c>
      <c r="B5" s="50" t="s">
        <v>56</v>
      </c>
      <c r="C5" s="39" t="s">
        <v>762</v>
      </c>
      <c r="D5" s="51">
        <v>0.3</v>
      </c>
      <c r="E5" s="36" t="s">
        <v>188</v>
      </c>
      <c r="F5" s="39" t="s">
        <v>763</v>
      </c>
      <c r="G5" s="74">
        <v>0.3</v>
      </c>
      <c r="H5" s="36" t="s">
        <v>188</v>
      </c>
      <c r="I5" s="39" t="s">
        <v>764</v>
      </c>
      <c r="J5" s="74">
        <v>0.3</v>
      </c>
      <c r="K5" s="36" t="s">
        <v>188</v>
      </c>
      <c r="L5" s="39" t="s">
        <v>765</v>
      </c>
      <c r="M5" s="74">
        <v>0.8</v>
      </c>
      <c r="N5" s="36" t="s">
        <v>198</v>
      </c>
      <c r="O5" s="39" t="s">
        <v>766</v>
      </c>
      <c r="P5" s="74">
        <v>0.6</v>
      </c>
      <c r="Q5" s="36" t="s">
        <v>198</v>
      </c>
      <c r="R5" s="77">
        <v>0.45999999999999996</v>
      </c>
      <c r="S5" s="36" t="s">
        <v>218</v>
      </c>
    </row>
    <row r="6" spans="1:19 16383:16384" s="8" customFormat="1" ht="75" customHeight="1" x14ac:dyDescent="0.35">
      <c r="A6" s="49" t="s">
        <v>42</v>
      </c>
      <c r="B6" s="50" t="s">
        <v>43</v>
      </c>
      <c r="C6" s="39" t="s">
        <v>767</v>
      </c>
      <c r="D6" s="51">
        <v>0</v>
      </c>
      <c r="E6" s="36" t="s">
        <v>188</v>
      </c>
      <c r="F6" s="39" t="s">
        <v>768</v>
      </c>
      <c r="G6" s="74">
        <v>0</v>
      </c>
      <c r="H6" s="36" t="s">
        <v>188</v>
      </c>
      <c r="I6" s="39" t="s">
        <v>769</v>
      </c>
      <c r="J6" s="74">
        <v>0.2</v>
      </c>
      <c r="K6" s="36" t="s">
        <v>188</v>
      </c>
      <c r="L6" s="39" t="s">
        <v>770</v>
      </c>
      <c r="M6" s="74">
        <v>0.4</v>
      </c>
      <c r="N6" s="36" t="s">
        <v>218</v>
      </c>
      <c r="O6" s="39" t="s">
        <v>771</v>
      </c>
      <c r="P6" s="74">
        <v>0</v>
      </c>
      <c r="Q6" s="36" t="s">
        <v>188</v>
      </c>
      <c r="R6" s="77">
        <v>0.12000000000000002</v>
      </c>
      <c r="S6" s="36" t="s">
        <v>188</v>
      </c>
    </row>
    <row r="7" spans="1:19 16383:16384" s="8" customFormat="1" ht="75" customHeight="1" x14ac:dyDescent="0.35">
      <c r="A7" s="49" t="s">
        <v>61</v>
      </c>
      <c r="B7" s="50" t="s">
        <v>62</v>
      </c>
      <c r="C7" s="39" t="s">
        <v>772</v>
      </c>
      <c r="D7" s="51">
        <v>0.2</v>
      </c>
      <c r="E7" s="36" t="s">
        <v>188</v>
      </c>
      <c r="F7" s="39" t="s">
        <v>773</v>
      </c>
      <c r="G7" s="74">
        <v>0.3</v>
      </c>
      <c r="H7" s="36" t="s">
        <v>188</v>
      </c>
      <c r="I7" s="39" t="s">
        <v>774</v>
      </c>
      <c r="J7" s="74">
        <v>1</v>
      </c>
      <c r="K7" s="36" t="s">
        <v>201</v>
      </c>
      <c r="L7" s="39" t="s">
        <v>775</v>
      </c>
      <c r="M7" s="74">
        <v>0.8</v>
      </c>
      <c r="N7" s="36" t="s">
        <v>198</v>
      </c>
      <c r="O7" s="39" t="s">
        <v>776</v>
      </c>
      <c r="P7" s="74">
        <v>0.8</v>
      </c>
      <c r="Q7" s="36" t="s">
        <v>198</v>
      </c>
      <c r="R7" s="77">
        <v>0.61999999999999988</v>
      </c>
      <c r="S7" s="36" t="s">
        <v>198</v>
      </c>
    </row>
    <row r="8" spans="1:19 16383:16384" s="8" customFormat="1" ht="75" customHeight="1" x14ac:dyDescent="0.35">
      <c r="A8" s="49" t="s">
        <v>147</v>
      </c>
      <c r="B8" s="50" t="s">
        <v>148</v>
      </c>
      <c r="C8" s="39" t="s">
        <v>777</v>
      </c>
      <c r="D8" s="51">
        <v>0</v>
      </c>
      <c r="E8" s="36" t="s">
        <v>188</v>
      </c>
      <c r="F8" s="39" t="s">
        <v>778</v>
      </c>
      <c r="G8" s="74">
        <v>0.3</v>
      </c>
      <c r="H8" s="36" t="s">
        <v>188</v>
      </c>
      <c r="I8" s="39" t="s">
        <v>779</v>
      </c>
      <c r="J8" s="74">
        <v>0.45</v>
      </c>
      <c r="K8" s="36" t="s">
        <v>218</v>
      </c>
      <c r="L8" s="39" t="s">
        <v>780</v>
      </c>
      <c r="M8" s="74">
        <v>0.6</v>
      </c>
      <c r="N8" s="36" t="s">
        <v>198</v>
      </c>
      <c r="O8" s="39" t="s">
        <v>781</v>
      </c>
      <c r="P8" s="74">
        <v>0.5</v>
      </c>
      <c r="Q8" s="36" t="s">
        <v>218</v>
      </c>
      <c r="R8" s="77">
        <v>0.37</v>
      </c>
      <c r="S8" s="36" t="s">
        <v>218</v>
      </c>
    </row>
    <row r="9" spans="1:19 16383:16384" s="8" customFormat="1" ht="75" customHeight="1" x14ac:dyDescent="0.35">
      <c r="A9" s="49" t="s">
        <v>153</v>
      </c>
      <c r="B9" s="50" t="s">
        <v>154</v>
      </c>
      <c r="C9" s="39" t="s">
        <v>782</v>
      </c>
      <c r="D9" s="51">
        <v>0</v>
      </c>
      <c r="E9" s="36" t="s">
        <v>188</v>
      </c>
      <c r="F9" s="39" t="s">
        <v>783</v>
      </c>
      <c r="G9" s="74">
        <v>0</v>
      </c>
      <c r="H9" s="36" t="s">
        <v>188</v>
      </c>
      <c r="I9" s="39" t="s">
        <v>784</v>
      </c>
      <c r="J9" s="74">
        <v>0.3</v>
      </c>
      <c r="K9" s="36" t="s">
        <v>188</v>
      </c>
      <c r="L9" s="39" t="s">
        <v>785</v>
      </c>
      <c r="M9" s="74">
        <v>0.2</v>
      </c>
      <c r="N9" s="36" t="s">
        <v>188</v>
      </c>
      <c r="O9" s="39" t="s">
        <v>786</v>
      </c>
      <c r="P9" s="74">
        <v>0.6</v>
      </c>
      <c r="Q9" s="36" t="s">
        <v>198</v>
      </c>
      <c r="R9" s="77">
        <v>0.22000000000000003</v>
      </c>
      <c r="S9" s="36" t="s">
        <v>188</v>
      </c>
    </row>
    <row r="10" spans="1:19 16383:16384" s="8" customFormat="1" ht="75" customHeight="1" x14ac:dyDescent="0.35">
      <c r="A10" s="49" t="s">
        <v>64</v>
      </c>
      <c r="B10" s="50" t="s">
        <v>65</v>
      </c>
      <c r="C10" s="39" t="s">
        <v>787</v>
      </c>
      <c r="D10" s="51">
        <v>0</v>
      </c>
      <c r="E10" s="36" t="s">
        <v>188</v>
      </c>
      <c r="F10" s="39" t="s">
        <v>788</v>
      </c>
      <c r="G10" s="74">
        <v>0.5</v>
      </c>
      <c r="H10" s="36" t="s">
        <v>218</v>
      </c>
      <c r="I10" s="39" t="s">
        <v>789</v>
      </c>
      <c r="J10" s="74">
        <v>0.2</v>
      </c>
      <c r="K10" s="36" t="s">
        <v>188</v>
      </c>
      <c r="L10" s="39" t="s">
        <v>790</v>
      </c>
      <c r="M10" s="74">
        <v>0</v>
      </c>
      <c r="N10" s="36" t="s">
        <v>188</v>
      </c>
      <c r="O10" s="39" t="s">
        <v>791</v>
      </c>
      <c r="P10" s="74">
        <v>0.2</v>
      </c>
      <c r="Q10" s="36" t="s">
        <v>188</v>
      </c>
      <c r="R10" s="77">
        <v>0.18</v>
      </c>
      <c r="S10" s="36" t="s">
        <v>188</v>
      </c>
    </row>
    <row r="11" spans="1:19 16383:16384" s="8" customFormat="1" ht="75" customHeight="1" x14ac:dyDescent="0.35">
      <c r="A11" s="49" t="s">
        <v>67</v>
      </c>
      <c r="B11" s="50" t="s">
        <v>68</v>
      </c>
      <c r="C11" s="39" t="s">
        <v>792</v>
      </c>
      <c r="D11" s="51">
        <v>0.15</v>
      </c>
      <c r="E11" s="36" t="s">
        <v>188</v>
      </c>
      <c r="F11" s="39" t="s">
        <v>793</v>
      </c>
      <c r="G11" s="74">
        <v>0.9</v>
      </c>
      <c r="H11" s="36" t="s">
        <v>198</v>
      </c>
      <c r="I11" s="39" t="s">
        <v>794</v>
      </c>
      <c r="J11" s="74">
        <v>0.6</v>
      </c>
      <c r="K11" s="36" t="s">
        <v>198</v>
      </c>
      <c r="L11" s="39" t="s">
        <v>795</v>
      </c>
      <c r="M11" s="74">
        <v>0.76</v>
      </c>
      <c r="N11" s="36" t="s">
        <v>198</v>
      </c>
      <c r="O11" s="39" t="s">
        <v>796</v>
      </c>
      <c r="P11" s="74">
        <v>0.38</v>
      </c>
      <c r="Q11" s="36" t="s">
        <v>218</v>
      </c>
      <c r="R11" s="77">
        <v>0.55800000000000005</v>
      </c>
      <c r="S11" s="36" t="s">
        <v>218</v>
      </c>
    </row>
    <row r="12" spans="1:19 16383:16384" s="8" customFormat="1" ht="75" customHeight="1" x14ac:dyDescent="0.35">
      <c r="A12" s="49" t="s">
        <v>69</v>
      </c>
      <c r="B12" s="50" t="s">
        <v>70</v>
      </c>
      <c r="C12" s="39" t="s">
        <v>797</v>
      </c>
      <c r="D12" s="51">
        <v>0</v>
      </c>
      <c r="E12" s="36" t="s">
        <v>188</v>
      </c>
      <c r="F12" s="39" t="s">
        <v>798</v>
      </c>
      <c r="G12" s="74">
        <v>0.1</v>
      </c>
      <c r="H12" s="36" t="s">
        <v>188</v>
      </c>
      <c r="I12" s="39" t="s">
        <v>799</v>
      </c>
      <c r="J12" s="74">
        <v>0</v>
      </c>
      <c r="K12" s="36" t="s">
        <v>188</v>
      </c>
      <c r="L12" s="39" t="s">
        <v>790</v>
      </c>
      <c r="M12" s="74">
        <v>0</v>
      </c>
      <c r="N12" s="36" t="s">
        <v>188</v>
      </c>
      <c r="O12" s="39" t="s">
        <v>800</v>
      </c>
      <c r="P12" s="74">
        <v>0.2</v>
      </c>
      <c r="Q12" s="36" t="s">
        <v>188</v>
      </c>
      <c r="R12" s="77">
        <v>6.0000000000000012E-2</v>
      </c>
      <c r="S12" s="36" t="s">
        <v>188</v>
      </c>
    </row>
    <row r="13" spans="1:19 16383:16384" s="8" customFormat="1" ht="75" customHeight="1" x14ac:dyDescent="0.35">
      <c r="A13" s="49" t="s">
        <v>78</v>
      </c>
      <c r="B13" s="50" t="s">
        <v>79</v>
      </c>
      <c r="C13" s="39" t="s">
        <v>801</v>
      </c>
      <c r="D13" s="51">
        <v>0.6</v>
      </c>
      <c r="E13" s="36" t="s">
        <v>198</v>
      </c>
      <c r="F13" s="39" t="s">
        <v>802</v>
      </c>
      <c r="G13" s="74">
        <v>0.7</v>
      </c>
      <c r="H13" s="36" t="s">
        <v>198</v>
      </c>
      <c r="I13" s="39" t="s">
        <v>803</v>
      </c>
      <c r="J13" s="74">
        <v>0.5</v>
      </c>
      <c r="K13" s="36" t="s">
        <v>218</v>
      </c>
      <c r="L13" s="39" t="s">
        <v>804</v>
      </c>
      <c r="M13" s="74">
        <v>0.48000000000000009</v>
      </c>
      <c r="N13" s="36" t="s">
        <v>218</v>
      </c>
      <c r="O13" s="39" t="s">
        <v>805</v>
      </c>
      <c r="P13" s="74">
        <v>0</v>
      </c>
      <c r="Q13" s="36" t="s">
        <v>188</v>
      </c>
      <c r="R13" s="77">
        <v>0.45599999999999996</v>
      </c>
      <c r="S13" s="36" t="s">
        <v>218</v>
      </c>
    </row>
    <row r="14" spans="1:19 16383:16384" s="8" customFormat="1" ht="75" customHeight="1" x14ac:dyDescent="0.35">
      <c r="A14" s="49" t="s">
        <v>72</v>
      </c>
      <c r="B14" s="50" t="s">
        <v>73</v>
      </c>
      <c r="C14" s="39" t="s">
        <v>797</v>
      </c>
      <c r="D14" s="51">
        <v>0</v>
      </c>
      <c r="E14" s="36" t="s">
        <v>188</v>
      </c>
      <c r="F14" s="39" t="s">
        <v>806</v>
      </c>
      <c r="G14" s="74">
        <v>0.1</v>
      </c>
      <c r="H14" s="36" t="s">
        <v>188</v>
      </c>
      <c r="I14" s="39" t="s">
        <v>807</v>
      </c>
      <c r="J14" s="74">
        <v>0.2</v>
      </c>
      <c r="K14" s="36" t="s">
        <v>188</v>
      </c>
      <c r="L14" s="39" t="s">
        <v>808</v>
      </c>
      <c r="M14" s="74">
        <v>0.5</v>
      </c>
      <c r="N14" s="36" t="s">
        <v>218</v>
      </c>
      <c r="O14" s="39" t="s">
        <v>809</v>
      </c>
      <c r="P14" s="74">
        <v>0</v>
      </c>
      <c r="Q14" s="36" t="s">
        <v>188</v>
      </c>
      <c r="R14" s="77">
        <v>0.16</v>
      </c>
      <c r="S14" s="36" t="s">
        <v>188</v>
      </c>
    </row>
    <row r="15" spans="1:19 16383:16384" s="8" customFormat="1" ht="75" customHeight="1" x14ac:dyDescent="0.35">
      <c r="A15" s="49" t="s">
        <v>113</v>
      </c>
      <c r="B15" s="50" t="s">
        <v>114</v>
      </c>
      <c r="C15" s="39" t="s">
        <v>810</v>
      </c>
      <c r="D15" s="51">
        <v>0.2</v>
      </c>
      <c r="E15" s="36" t="s">
        <v>188</v>
      </c>
      <c r="F15" s="39" t="s">
        <v>811</v>
      </c>
      <c r="G15" s="74">
        <v>0.2</v>
      </c>
      <c r="H15" s="36" t="s">
        <v>188</v>
      </c>
      <c r="I15" s="39" t="s">
        <v>812</v>
      </c>
      <c r="J15" s="74">
        <v>0.4</v>
      </c>
      <c r="K15" s="36" t="s">
        <v>218</v>
      </c>
      <c r="L15" s="39" t="s">
        <v>813</v>
      </c>
      <c r="M15" s="74">
        <v>0.4</v>
      </c>
      <c r="N15" s="36" t="s">
        <v>218</v>
      </c>
      <c r="O15" s="39" t="s">
        <v>814</v>
      </c>
      <c r="P15" s="74">
        <v>0.4</v>
      </c>
      <c r="Q15" s="36" t="s">
        <v>218</v>
      </c>
      <c r="R15" s="77">
        <v>0.32</v>
      </c>
      <c r="S15" s="36" t="s">
        <v>218</v>
      </c>
    </row>
    <row r="16" spans="1:19 16383:16384" s="8" customFormat="1" ht="75" customHeight="1" x14ac:dyDescent="0.35">
      <c r="A16" s="49" t="s">
        <v>119</v>
      </c>
      <c r="B16" s="50" t="s">
        <v>120</v>
      </c>
      <c r="C16" s="39" t="s">
        <v>815</v>
      </c>
      <c r="D16" s="51">
        <v>0</v>
      </c>
      <c r="E16" s="36" t="s">
        <v>188</v>
      </c>
      <c r="F16" s="39" t="s">
        <v>816</v>
      </c>
      <c r="G16" s="74">
        <v>0.3</v>
      </c>
      <c r="H16" s="36" t="s">
        <v>188</v>
      </c>
      <c r="I16" s="39" t="s">
        <v>817</v>
      </c>
      <c r="J16" s="74">
        <v>0.4</v>
      </c>
      <c r="K16" s="36" t="s">
        <v>218</v>
      </c>
      <c r="L16" s="39" t="s">
        <v>790</v>
      </c>
      <c r="M16" s="74">
        <v>0</v>
      </c>
      <c r="N16" s="36" t="s">
        <v>188</v>
      </c>
      <c r="O16" s="39" t="s">
        <v>818</v>
      </c>
      <c r="P16" s="74">
        <v>0</v>
      </c>
      <c r="Q16" s="36" t="s">
        <v>188</v>
      </c>
      <c r="R16" s="77">
        <v>0.13999999999999999</v>
      </c>
      <c r="S16" s="36" t="s">
        <v>188</v>
      </c>
    </row>
    <row r="17" spans="1:19" s="8" customFormat="1" ht="75" customHeight="1" x14ac:dyDescent="0.35">
      <c r="A17" s="49" t="s">
        <v>74</v>
      </c>
      <c r="B17" s="50" t="s">
        <v>75</v>
      </c>
      <c r="C17" s="39" t="s">
        <v>819</v>
      </c>
      <c r="D17" s="51">
        <v>0</v>
      </c>
      <c r="E17" s="36" t="s">
        <v>188</v>
      </c>
      <c r="F17" s="39" t="s">
        <v>820</v>
      </c>
      <c r="G17" s="74">
        <v>0.2</v>
      </c>
      <c r="H17" s="36" t="s">
        <v>188</v>
      </c>
      <c r="I17" s="39" t="s">
        <v>799</v>
      </c>
      <c r="J17" s="74">
        <v>0</v>
      </c>
      <c r="K17" s="36" t="s">
        <v>188</v>
      </c>
      <c r="L17" s="39" t="s">
        <v>790</v>
      </c>
      <c r="M17" s="74">
        <v>0</v>
      </c>
      <c r="N17" s="36" t="s">
        <v>188</v>
      </c>
      <c r="O17" s="39" t="s">
        <v>821</v>
      </c>
      <c r="P17" s="74">
        <v>0</v>
      </c>
      <c r="Q17" s="36" t="s">
        <v>188</v>
      </c>
      <c r="R17" s="77">
        <v>0.04</v>
      </c>
      <c r="S17" s="36" t="s">
        <v>188</v>
      </c>
    </row>
    <row r="18" spans="1:19" s="8" customFormat="1" ht="75" customHeight="1" x14ac:dyDescent="0.35">
      <c r="A18" s="49" t="s">
        <v>76</v>
      </c>
      <c r="B18" s="50" t="s">
        <v>77</v>
      </c>
      <c r="C18" s="39" t="s">
        <v>797</v>
      </c>
      <c r="D18" s="51">
        <v>0</v>
      </c>
      <c r="E18" s="36" t="s">
        <v>188</v>
      </c>
      <c r="F18" s="39" t="s">
        <v>822</v>
      </c>
      <c r="G18" s="74">
        <v>0.1</v>
      </c>
      <c r="H18" s="36" t="s">
        <v>188</v>
      </c>
      <c r="I18" s="39" t="s">
        <v>823</v>
      </c>
      <c r="J18" s="74">
        <v>0.25</v>
      </c>
      <c r="K18" s="36" t="s">
        <v>188</v>
      </c>
      <c r="L18" s="39" t="s">
        <v>790</v>
      </c>
      <c r="M18" s="74">
        <v>0</v>
      </c>
      <c r="N18" s="36" t="s">
        <v>188</v>
      </c>
      <c r="O18" s="39" t="s">
        <v>824</v>
      </c>
      <c r="P18" s="74">
        <v>0</v>
      </c>
      <c r="Q18" s="36" t="s">
        <v>188</v>
      </c>
      <c r="R18" s="77">
        <v>6.9999999999999993E-2</v>
      </c>
      <c r="S18" s="36" t="s">
        <v>188</v>
      </c>
    </row>
    <row r="19" spans="1:19" s="8" customFormat="1" ht="75" customHeight="1" x14ac:dyDescent="0.35">
      <c r="A19" s="49" t="s">
        <v>81</v>
      </c>
      <c r="B19" s="50" t="s">
        <v>82</v>
      </c>
      <c r="C19" s="39" t="s">
        <v>825</v>
      </c>
      <c r="D19" s="51">
        <v>0.1</v>
      </c>
      <c r="E19" s="36" t="s">
        <v>188</v>
      </c>
      <c r="F19" s="39" t="s">
        <v>826</v>
      </c>
      <c r="G19" s="74">
        <v>0.9</v>
      </c>
      <c r="H19" s="36" t="s">
        <v>198</v>
      </c>
      <c r="I19" s="39" t="s">
        <v>827</v>
      </c>
      <c r="J19" s="74">
        <v>0.6</v>
      </c>
      <c r="K19" s="36" t="s">
        <v>198</v>
      </c>
      <c r="L19" s="39" t="s">
        <v>828</v>
      </c>
      <c r="M19" s="74">
        <v>0.8</v>
      </c>
      <c r="N19" s="36" t="s">
        <v>198</v>
      </c>
      <c r="O19" s="39" t="s">
        <v>829</v>
      </c>
      <c r="P19" s="74">
        <v>0.6</v>
      </c>
      <c r="Q19" s="36" t="s">
        <v>198</v>
      </c>
      <c r="R19" s="77">
        <v>0.60000000000000009</v>
      </c>
      <c r="S19" s="36" t="s">
        <v>198</v>
      </c>
    </row>
    <row r="20" spans="1:19" s="45" customFormat="1" ht="75" customHeight="1" x14ac:dyDescent="0.35">
      <c r="A20" s="49" t="s">
        <v>51</v>
      </c>
      <c r="B20" s="50" t="s">
        <v>52</v>
      </c>
      <c r="C20" s="39" t="s">
        <v>797</v>
      </c>
      <c r="D20" s="51">
        <v>0</v>
      </c>
      <c r="E20" s="36" t="s">
        <v>188</v>
      </c>
      <c r="F20" s="39" t="s">
        <v>830</v>
      </c>
      <c r="G20" s="74">
        <v>0.1</v>
      </c>
      <c r="H20" s="36" t="s">
        <v>188</v>
      </c>
      <c r="I20" s="39" t="s">
        <v>831</v>
      </c>
      <c r="J20" s="74">
        <v>0.4</v>
      </c>
      <c r="K20" s="36" t="s">
        <v>218</v>
      </c>
      <c r="L20" s="39" t="s">
        <v>832</v>
      </c>
      <c r="M20" s="74">
        <v>0.8</v>
      </c>
      <c r="N20" s="36" t="s">
        <v>198</v>
      </c>
      <c r="O20" s="39" t="s">
        <v>207</v>
      </c>
      <c r="P20" s="74">
        <v>0</v>
      </c>
      <c r="Q20" s="36" t="s">
        <v>188</v>
      </c>
      <c r="R20" s="77">
        <v>0.26</v>
      </c>
      <c r="S20" s="36" t="s">
        <v>188</v>
      </c>
    </row>
    <row r="21" spans="1:19" s="8" customFormat="1" ht="75" customHeight="1" x14ac:dyDescent="0.35">
      <c r="A21" s="49" t="s">
        <v>83</v>
      </c>
      <c r="B21" s="50" t="s">
        <v>84</v>
      </c>
      <c r="C21" s="39" t="s">
        <v>833</v>
      </c>
      <c r="D21" s="51">
        <v>0.8</v>
      </c>
      <c r="E21" s="36" t="s">
        <v>198</v>
      </c>
      <c r="F21" s="39" t="s">
        <v>834</v>
      </c>
      <c r="G21" s="74">
        <v>0.6</v>
      </c>
      <c r="H21" s="36" t="s">
        <v>198</v>
      </c>
      <c r="I21" s="39" t="s">
        <v>835</v>
      </c>
      <c r="J21" s="74">
        <v>0.4</v>
      </c>
      <c r="K21" s="36" t="s">
        <v>218</v>
      </c>
      <c r="L21" s="39" t="s">
        <v>836</v>
      </c>
      <c r="M21" s="74">
        <v>0.8</v>
      </c>
      <c r="N21" s="36" t="s">
        <v>198</v>
      </c>
      <c r="O21" s="39" t="s">
        <v>837</v>
      </c>
      <c r="P21" s="74">
        <v>0.6</v>
      </c>
      <c r="Q21" s="36" t="s">
        <v>198</v>
      </c>
      <c r="R21" s="77">
        <v>0.6399999999999999</v>
      </c>
      <c r="S21" s="36" t="s">
        <v>198</v>
      </c>
    </row>
    <row r="22" spans="1:19" s="8" customFormat="1" ht="75" customHeight="1" x14ac:dyDescent="0.35">
      <c r="A22" s="49" t="s">
        <v>85</v>
      </c>
      <c r="B22" s="50" t="s">
        <v>86</v>
      </c>
      <c r="C22" s="39" t="s">
        <v>797</v>
      </c>
      <c r="D22" s="51">
        <v>0</v>
      </c>
      <c r="E22" s="36" t="s">
        <v>188</v>
      </c>
      <c r="F22" s="39" t="s">
        <v>768</v>
      </c>
      <c r="G22" s="74">
        <v>0</v>
      </c>
      <c r="H22" s="36" t="s">
        <v>188</v>
      </c>
      <c r="I22" s="39" t="s">
        <v>838</v>
      </c>
      <c r="J22" s="74">
        <v>0.1</v>
      </c>
      <c r="K22" s="36" t="s">
        <v>188</v>
      </c>
      <c r="L22" s="39" t="s">
        <v>790</v>
      </c>
      <c r="M22" s="74">
        <v>0</v>
      </c>
      <c r="N22" s="36" t="s">
        <v>188</v>
      </c>
      <c r="O22" s="39" t="s">
        <v>821</v>
      </c>
      <c r="P22" s="74">
        <v>0</v>
      </c>
      <c r="Q22" s="36" t="s">
        <v>188</v>
      </c>
      <c r="R22" s="77">
        <v>0.02</v>
      </c>
      <c r="S22" s="36" t="s">
        <v>188</v>
      </c>
    </row>
    <row r="23" spans="1:19" s="8" customFormat="1" ht="75" customHeight="1" x14ac:dyDescent="0.35">
      <c r="A23" s="49" t="s">
        <v>155</v>
      </c>
      <c r="B23" s="50" t="s">
        <v>156</v>
      </c>
      <c r="C23" s="39" t="s">
        <v>839</v>
      </c>
      <c r="D23" s="51">
        <v>0</v>
      </c>
      <c r="E23" s="36" t="s">
        <v>188</v>
      </c>
      <c r="F23" s="39" t="s">
        <v>840</v>
      </c>
      <c r="G23" s="74">
        <v>0.1</v>
      </c>
      <c r="H23" s="36" t="s">
        <v>188</v>
      </c>
      <c r="I23" s="39" t="s">
        <v>841</v>
      </c>
      <c r="J23" s="74">
        <v>0.2</v>
      </c>
      <c r="K23" s="36" t="s">
        <v>188</v>
      </c>
      <c r="L23" s="39" t="s">
        <v>790</v>
      </c>
      <c r="M23" s="74">
        <v>0</v>
      </c>
      <c r="N23" s="36" t="s">
        <v>188</v>
      </c>
      <c r="O23" s="39" t="s">
        <v>818</v>
      </c>
      <c r="P23" s="74">
        <v>0</v>
      </c>
      <c r="Q23" s="36" t="s">
        <v>188</v>
      </c>
      <c r="R23" s="77">
        <v>6.0000000000000012E-2</v>
      </c>
      <c r="S23" s="36" t="s">
        <v>188</v>
      </c>
    </row>
    <row r="24" spans="1:19" s="8" customFormat="1" ht="75" customHeight="1" x14ac:dyDescent="0.35">
      <c r="A24" s="49" t="s">
        <v>87</v>
      </c>
      <c r="B24" s="50" t="s">
        <v>88</v>
      </c>
      <c r="C24" s="39" t="s">
        <v>842</v>
      </c>
      <c r="D24" s="51">
        <v>0.5</v>
      </c>
      <c r="E24" s="36" t="s">
        <v>218</v>
      </c>
      <c r="F24" s="39" t="s">
        <v>843</v>
      </c>
      <c r="G24" s="74">
        <v>0.3</v>
      </c>
      <c r="H24" s="36" t="s">
        <v>188</v>
      </c>
      <c r="I24" s="39" t="s">
        <v>844</v>
      </c>
      <c r="J24" s="74">
        <v>0.3</v>
      </c>
      <c r="K24" s="36" t="s">
        <v>188</v>
      </c>
      <c r="L24" s="39" t="s">
        <v>845</v>
      </c>
      <c r="M24" s="74">
        <v>0.6</v>
      </c>
      <c r="N24" s="36" t="s">
        <v>198</v>
      </c>
      <c r="O24" s="39" t="s">
        <v>846</v>
      </c>
      <c r="P24" s="74">
        <v>0</v>
      </c>
      <c r="Q24" s="36" t="s">
        <v>188</v>
      </c>
      <c r="R24" s="77">
        <v>0.34</v>
      </c>
      <c r="S24" s="36" t="s">
        <v>218</v>
      </c>
    </row>
    <row r="25" spans="1:19" s="8" customFormat="1" ht="75" customHeight="1" x14ac:dyDescent="0.35">
      <c r="A25" s="49" t="s">
        <v>89</v>
      </c>
      <c r="B25" s="50" t="s">
        <v>90</v>
      </c>
      <c r="C25" s="39" t="s">
        <v>797</v>
      </c>
      <c r="D25" s="51">
        <v>0</v>
      </c>
      <c r="E25" s="36" t="s">
        <v>188</v>
      </c>
      <c r="F25" s="39" t="s">
        <v>847</v>
      </c>
      <c r="G25" s="74">
        <v>0.19</v>
      </c>
      <c r="H25" s="36" t="s">
        <v>188</v>
      </c>
      <c r="I25" s="39" t="s">
        <v>848</v>
      </c>
      <c r="J25" s="74">
        <v>0.56999999999999995</v>
      </c>
      <c r="K25" s="36" t="s">
        <v>218</v>
      </c>
      <c r="L25" s="39" t="s">
        <v>849</v>
      </c>
      <c r="M25" s="74">
        <v>0.38</v>
      </c>
      <c r="N25" s="36" t="s">
        <v>218</v>
      </c>
      <c r="O25" s="39" t="s">
        <v>850</v>
      </c>
      <c r="P25" s="74">
        <v>0.19</v>
      </c>
      <c r="Q25" s="36" t="s">
        <v>188</v>
      </c>
      <c r="R25" s="77">
        <v>0.26600000000000001</v>
      </c>
      <c r="S25" s="36" t="s">
        <v>188</v>
      </c>
    </row>
    <row r="26" spans="1:19" s="45" customFormat="1" ht="75" customHeight="1" x14ac:dyDescent="0.35">
      <c r="A26" s="49" t="s">
        <v>91</v>
      </c>
      <c r="B26" s="50" t="s">
        <v>92</v>
      </c>
      <c r="C26" s="39" t="s">
        <v>851</v>
      </c>
      <c r="D26" s="51">
        <v>0.1</v>
      </c>
      <c r="E26" s="36" t="s">
        <v>188</v>
      </c>
      <c r="F26" s="39" t="s">
        <v>852</v>
      </c>
      <c r="G26" s="74">
        <v>0.5</v>
      </c>
      <c r="H26" s="36" t="s">
        <v>218</v>
      </c>
      <c r="I26" s="39" t="s">
        <v>853</v>
      </c>
      <c r="J26" s="74">
        <v>0.4</v>
      </c>
      <c r="K26" s="36" t="s">
        <v>218</v>
      </c>
      <c r="L26" s="39" t="s">
        <v>854</v>
      </c>
      <c r="M26" s="74">
        <v>1</v>
      </c>
      <c r="N26" s="36" t="s">
        <v>201</v>
      </c>
      <c r="O26" s="39" t="s">
        <v>855</v>
      </c>
      <c r="P26" s="74">
        <v>0.4</v>
      </c>
      <c r="Q26" s="36" t="s">
        <v>218</v>
      </c>
      <c r="R26" s="77">
        <v>0.48</v>
      </c>
      <c r="S26" s="36" t="s">
        <v>218</v>
      </c>
    </row>
    <row r="27" spans="1:19" s="8" customFormat="1" ht="75" customHeight="1" x14ac:dyDescent="0.35">
      <c r="A27" s="49" t="s">
        <v>93</v>
      </c>
      <c r="B27" s="50" t="s">
        <v>94</v>
      </c>
      <c r="C27" s="39" t="s">
        <v>856</v>
      </c>
      <c r="D27" s="51">
        <v>0.1</v>
      </c>
      <c r="E27" s="36" t="s">
        <v>188</v>
      </c>
      <c r="F27" s="39" t="s">
        <v>857</v>
      </c>
      <c r="G27" s="74">
        <v>0.09</v>
      </c>
      <c r="H27" s="36" t="s">
        <v>188</v>
      </c>
      <c r="I27" s="39" t="s">
        <v>858</v>
      </c>
      <c r="J27" s="74">
        <v>0.1</v>
      </c>
      <c r="K27" s="36" t="s">
        <v>188</v>
      </c>
      <c r="L27" s="39" t="s">
        <v>790</v>
      </c>
      <c r="M27" s="74">
        <v>0</v>
      </c>
      <c r="N27" s="36" t="s">
        <v>188</v>
      </c>
      <c r="O27" s="39" t="s">
        <v>859</v>
      </c>
      <c r="P27" s="74">
        <v>0.4</v>
      </c>
      <c r="Q27" s="36" t="s">
        <v>218</v>
      </c>
      <c r="R27" s="77">
        <v>0.13800000000000001</v>
      </c>
      <c r="S27" s="36" t="s">
        <v>188</v>
      </c>
    </row>
    <row r="28" spans="1:19" s="8" customFormat="1" ht="75" customHeight="1" x14ac:dyDescent="0.35">
      <c r="A28" s="49" t="s">
        <v>95</v>
      </c>
      <c r="B28" s="50" t="s">
        <v>96</v>
      </c>
      <c r="C28" s="39" t="s">
        <v>860</v>
      </c>
      <c r="D28" s="51">
        <v>0.7</v>
      </c>
      <c r="E28" s="36" t="s">
        <v>198</v>
      </c>
      <c r="F28" s="39" t="s">
        <v>861</v>
      </c>
      <c r="G28" s="74">
        <v>0.9</v>
      </c>
      <c r="H28" s="36" t="s">
        <v>198</v>
      </c>
      <c r="I28" s="39" t="s">
        <v>862</v>
      </c>
      <c r="J28" s="74">
        <v>0.7</v>
      </c>
      <c r="K28" s="36" t="s">
        <v>198</v>
      </c>
      <c r="L28" s="39" t="s">
        <v>863</v>
      </c>
      <c r="M28" s="74">
        <v>0.8</v>
      </c>
      <c r="N28" s="36" t="s">
        <v>198</v>
      </c>
      <c r="O28" s="39" t="s">
        <v>864</v>
      </c>
      <c r="P28" s="74">
        <v>0.6</v>
      </c>
      <c r="Q28" s="36" t="s">
        <v>198</v>
      </c>
      <c r="R28" s="77">
        <v>0.74</v>
      </c>
      <c r="S28" s="36" t="s">
        <v>198</v>
      </c>
    </row>
    <row r="29" spans="1:19" s="8" customFormat="1" ht="75" customHeight="1" x14ac:dyDescent="0.35">
      <c r="A29" s="49" t="s">
        <v>97</v>
      </c>
      <c r="B29" s="50" t="s">
        <v>98</v>
      </c>
      <c r="C29" s="39" t="s">
        <v>865</v>
      </c>
      <c r="D29" s="51">
        <v>0.3</v>
      </c>
      <c r="E29" s="36" t="s">
        <v>188</v>
      </c>
      <c r="F29" s="39" t="s">
        <v>866</v>
      </c>
      <c r="G29" s="74">
        <v>0.7</v>
      </c>
      <c r="H29" s="36" t="s">
        <v>198</v>
      </c>
      <c r="I29" s="39" t="s">
        <v>867</v>
      </c>
      <c r="J29" s="74">
        <v>0.6</v>
      </c>
      <c r="K29" s="36" t="s">
        <v>198</v>
      </c>
      <c r="L29" s="39" t="s">
        <v>868</v>
      </c>
      <c r="M29" s="74">
        <v>0.32</v>
      </c>
      <c r="N29" s="36" t="s">
        <v>218</v>
      </c>
      <c r="O29" s="39" t="s">
        <v>869</v>
      </c>
      <c r="P29" s="74">
        <v>0.4</v>
      </c>
      <c r="Q29" s="36" t="s">
        <v>218</v>
      </c>
      <c r="R29" s="77">
        <v>0.46400000000000008</v>
      </c>
      <c r="S29" s="36" t="s">
        <v>218</v>
      </c>
    </row>
    <row r="30" spans="1:19" s="8" customFormat="1" ht="75" customHeight="1" x14ac:dyDescent="0.35">
      <c r="A30" s="49" t="s">
        <v>59</v>
      </c>
      <c r="B30" s="50" t="s">
        <v>60</v>
      </c>
      <c r="C30" s="39" t="s">
        <v>797</v>
      </c>
      <c r="D30" s="51">
        <v>0</v>
      </c>
      <c r="E30" s="36" t="s">
        <v>188</v>
      </c>
      <c r="F30" s="39" t="s">
        <v>768</v>
      </c>
      <c r="G30" s="74">
        <v>0</v>
      </c>
      <c r="H30" s="36" t="s">
        <v>188</v>
      </c>
      <c r="I30" s="39" t="s">
        <v>799</v>
      </c>
      <c r="J30" s="74">
        <v>0</v>
      </c>
      <c r="K30" s="36" t="s">
        <v>188</v>
      </c>
      <c r="L30" s="39" t="s">
        <v>790</v>
      </c>
      <c r="M30" s="74">
        <v>0</v>
      </c>
      <c r="N30" s="36" t="s">
        <v>188</v>
      </c>
      <c r="O30" s="39" t="s">
        <v>870</v>
      </c>
      <c r="P30" s="74">
        <v>0.2</v>
      </c>
      <c r="Q30" s="36" t="s">
        <v>188</v>
      </c>
      <c r="R30" s="77">
        <v>0.04</v>
      </c>
      <c r="S30" s="36" t="s">
        <v>188</v>
      </c>
    </row>
    <row r="31" spans="1:19" s="8" customFormat="1" ht="75" customHeight="1" x14ac:dyDescent="0.35">
      <c r="A31" s="49" t="s">
        <v>99</v>
      </c>
      <c r="B31" s="50" t="s">
        <v>100</v>
      </c>
      <c r="C31" s="39" t="s">
        <v>797</v>
      </c>
      <c r="D31" s="51">
        <v>0</v>
      </c>
      <c r="E31" s="36" t="s">
        <v>188</v>
      </c>
      <c r="F31" s="39" t="s">
        <v>871</v>
      </c>
      <c r="G31" s="74">
        <v>0.3</v>
      </c>
      <c r="H31" s="36" t="s">
        <v>188</v>
      </c>
      <c r="I31" s="39" t="s">
        <v>872</v>
      </c>
      <c r="J31" s="74">
        <v>0.2</v>
      </c>
      <c r="K31" s="36" t="s">
        <v>188</v>
      </c>
      <c r="L31" s="39" t="s">
        <v>873</v>
      </c>
      <c r="M31" s="74">
        <v>0.4</v>
      </c>
      <c r="N31" s="36" t="s">
        <v>218</v>
      </c>
      <c r="O31" s="39" t="s">
        <v>874</v>
      </c>
      <c r="P31" s="74">
        <v>0</v>
      </c>
      <c r="Q31" s="36" t="s">
        <v>188</v>
      </c>
      <c r="R31" s="77">
        <v>0.18</v>
      </c>
      <c r="S31" s="36" t="s">
        <v>188</v>
      </c>
    </row>
    <row r="32" spans="1:19" s="8" customFormat="1" ht="75" customHeight="1" x14ac:dyDescent="0.35">
      <c r="A32" s="49" t="s">
        <v>173</v>
      </c>
      <c r="B32" s="50" t="s">
        <v>174</v>
      </c>
      <c r="C32" s="39" t="s">
        <v>875</v>
      </c>
      <c r="D32" s="51">
        <v>0</v>
      </c>
      <c r="E32" s="36" t="s">
        <v>188</v>
      </c>
      <c r="F32" s="39" t="s">
        <v>876</v>
      </c>
      <c r="G32" s="74">
        <v>0.2</v>
      </c>
      <c r="H32" s="36" t="s">
        <v>188</v>
      </c>
      <c r="I32" s="39" t="s">
        <v>877</v>
      </c>
      <c r="J32" s="74">
        <v>0.4</v>
      </c>
      <c r="K32" s="36" t="s">
        <v>218</v>
      </c>
      <c r="L32" s="39" t="s">
        <v>878</v>
      </c>
      <c r="M32" s="74">
        <v>0.4</v>
      </c>
      <c r="N32" s="36" t="s">
        <v>218</v>
      </c>
      <c r="O32" s="39" t="s">
        <v>879</v>
      </c>
      <c r="P32" s="74">
        <v>0.4</v>
      </c>
      <c r="Q32" s="36" t="s">
        <v>218</v>
      </c>
      <c r="R32" s="77">
        <v>0.27999999999999997</v>
      </c>
      <c r="S32" s="36" t="s">
        <v>188</v>
      </c>
    </row>
    <row r="33" spans="1:19" s="8" customFormat="1" ht="75" customHeight="1" x14ac:dyDescent="0.35">
      <c r="A33" s="49" t="s">
        <v>101</v>
      </c>
      <c r="B33" s="50" t="s">
        <v>102</v>
      </c>
      <c r="C33" s="39" t="s">
        <v>880</v>
      </c>
      <c r="D33" s="51">
        <v>0.1</v>
      </c>
      <c r="E33" s="36" t="s">
        <v>188</v>
      </c>
      <c r="F33" s="39" t="s">
        <v>881</v>
      </c>
      <c r="G33" s="74">
        <v>0.24000000000000005</v>
      </c>
      <c r="H33" s="36" t="s">
        <v>188</v>
      </c>
      <c r="I33" s="39" t="s">
        <v>882</v>
      </c>
      <c r="J33" s="74">
        <v>0.4</v>
      </c>
      <c r="K33" s="36" t="s">
        <v>218</v>
      </c>
      <c r="L33" s="39" t="s">
        <v>883</v>
      </c>
      <c r="M33" s="74">
        <v>0.32</v>
      </c>
      <c r="N33" s="36" t="s">
        <v>218</v>
      </c>
      <c r="O33" s="39" t="s">
        <v>846</v>
      </c>
      <c r="P33" s="74">
        <v>0</v>
      </c>
      <c r="Q33" s="36" t="s">
        <v>188</v>
      </c>
      <c r="R33" s="77">
        <v>0.21200000000000002</v>
      </c>
      <c r="S33" s="36" t="s">
        <v>188</v>
      </c>
    </row>
    <row r="34" spans="1:19" s="8" customFormat="1" ht="75" customHeight="1" x14ac:dyDescent="0.35">
      <c r="A34" s="49" t="s">
        <v>103</v>
      </c>
      <c r="B34" s="50" t="s">
        <v>104</v>
      </c>
      <c r="C34" s="39" t="s">
        <v>884</v>
      </c>
      <c r="D34" s="51">
        <v>0.05</v>
      </c>
      <c r="E34" s="36" t="s">
        <v>188</v>
      </c>
      <c r="F34" s="39" t="s">
        <v>885</v>
      </c>
      <c r="G34" s="74">
        <v>0.63</v>
      </c>
      <c r="H34" s="36" t="s">
        <v>198</v>
      </c>
      <c r="I34" s="39" t="s">
        <v>886</v>
      </c>
      <c r="J34" s="74">
        <v>0.66499999999999992</v>
      </c>
      <c r="K34" s="36" t="s">
        <v>198</v>
      </c>
      <c r="L34" s="39" t="s">
        <v>887</v>
      </c>
      <c r="M34" s="74">
        <v>0.8</v>
      </c>
      <c r="N34" s="36" t="s">
        <v>198</v>
      </c>
      <c r="O34" s="39" t="s">
        <v>888</v>
      </c>
      <c r="P34" s="74">
        <v>0.2</v>
      </c>
      <c r="Q34" s="36" t="s">
        <v>188</v>
      </c>
      <c r="R34" s="77">
        <v>0.42210000000000003</v>
      </c>
      <c r="S34" s="36" t="s">
        <v>218</v>
      </c>
    </row>
    <row r="35" spans="1:19" s="8" customFormat="1" ht="75" customHeight="1" x14ac:dyDescent="0.35">
      <c r="A35" s="49" t="s">
        <v>105</v>
      </c>
      <c r="B35" s="50" t="s">
        <v>106</v>
      </c>
      <c r="C35" s="39" t="s">
        <v>889</v>
      </c>
      <c r="D35" s="51">
        <v>0.1</v>
      </c>
      <c r="E35" s="36" t="s">
        <v>188</v>
      </c>
      <c r="F35" s="39" t="s">
        <v>768</v>
      </c>
      <c r="G35" s="74">
        <v>0</v>
      </c>
      <c r="H35" s="36" t="s">
        <v>188</v>
      </c>
      <c r="I35" s="39" t="s">
        <v>890</v>
      </c>
      <c r="J35" s="74">
        <v>0.3</v>
      </c>
      <c r="K35" s="36" t="s">
        <v>188</v>
      </c>
      <c r="L35" s="39" t="s">
        <v>891</v>
      </c>
      <c r="M35" s="74">
        <v>0.6</v>
      </c>
      <c r="N35" s="36" t="s">
        <v>198</v>
      </c>
      <c r="O35" s="39" t="s">
        <v>892</v>
      </c>
      <c r="P35" s="74">
        <v>0.6</v>
      </c>
      <c r="Q35" s="36" t="s">
        <v>198</v>
      </c>
      <c r="R35" s="77">
        <v>0.32</v>
      </c>
      <c r="S35" s="36" t="s">
        <v>218</v>
      </c>
    </row>
    <row r="36" spans="1:19" s="45" customFormat="1" ht="75" customHeight="1" x14ac:dyDescent="0.35">
      <c r="A36" s="49" t="s">
        <v>107</v>
      </c>
      <c r="B36" s="50" t="s">
        <v>108</v>
      </c>
      <c r="C36" s="39" t="s">
        <v>893</v>
      </c>
      <c r="D36" s="51">
        <v>0.2</v>
      </c>
      <c r="E36" s="36" t="s">
        <v>188</v>
      </c>
      <c r="F36" s="39" t="s">
        <v>894</v>
      </c>
      <c r="G36" s="74">
        <v>0.7</v>
      </c>
      <c r="H36" s="36" t="s">
        <v>198</v>
      </c>
      <c r="I36" s="39" t="s">
        <v>895</v>
      </c>
      <c r="J36" s="74">
        <v>0.6</v>
      </c>
      <c r="K36" s="36" t="s">
        <v>198</v>
      </c>
      <c r="L36" s="39" t="s">
        <v>896</v>
      </c>
      <c r="M36" s="74">
        <v>0.6</v>
      </c>
      <c r="N36" s="36" t="s">
        <v>198</v>
      </c>
      <c r="O36" s="39" t="s">
        <v>897</v>
      </c>
      <c r="P36" s="74">
        <v>0.6</v>
      </c>
      <c r="Q36" s="36" t="s">
        <v>198</v>
      </c>
      <c r="R36" s="77">
        <v>0.54</v>
      </c>
      <c r="S36" s="36" t="s">
        <v>218</v>
      </c>
    </row>
    <row r="37" spans="1:19" s="8" customFormat="1" ht="75" customHeight="1" x14ac:dyDescent="0.35">
      <c r="A37" s="49" t="s">
        <v>109</v>
      </c>
      <c r="B37" s="50" t="s">
        <v>110</v>
      </c>
      <c r="C37" s="39" t="s">
        <v>898</v>
      </c>
      <c r="D37" s="51">
        <v>0.1</v>
      </c>
      <c r="E37" s="36" t="s">
        <v>188</v>
      </c>
      <c r="F37" s="39" t="s">
        <v>899</v>
      </c>
      <c r="G37" s="74">
        <v>0.1</v>
      </c>
      <c r="H37" s="36" t="s">
        <v>188</v>
      </c>
      <c r="I37" s="39" t="s">
        <v>900</v>
      </c>
      <c r="J37" s="74">
        <v>0.6</v>
      </c>
      <c r="K37" s="36" t="s">
        <v>198</v>
      </c>
      <c r="L37" s="39" t="s">
        <v>901</v>
      </c>
      <c r="M37" s="74">
        <v>0.7</v>
      </c>
      <c r="N37" s="36" t="s">
        <v>198</v>
      </c>
      <c r="O37" s="39" t="s">
        <v>902</v>
      </c>
      <c r="P37" s="74">
        <v>0.2</v>
      </c>
      <c r="Q37" s="36" t="s">
        <v>188</v>
      </c>
      <c r="R37" s="77">
        <v>0.33999999999999997</v>
      </c>
      <c r="S37" s="36" t="s">
        <v>218</v>
      </c>
    </row>
    <row r="38" spans="1:19" s="8" customFormat="1" ht="75" customHeight="1" x14ac:dyDescent="0.35">
      <c r="A38" s="49" t="s">
        <v>111</v>
      </c>
      <c r="B38" s="50" t="s">
        <v>112</v>
      </c>
      <c r="C38" s="39" t="s">
        <v>903</v>
      </c>
      <c r="D38" s="51">
        <v>0.2</v>
      </c>
      <c r="E38" s="36" t="s">
        <v>188</v>
      </c>
      <c r="F38" s="39" t="s">
        <v>904</v>
      </c>
      <c r="G38" s="74">
        <v>0.6</v>
      </c>
      <c r="H38" s="36" t="s">
        <v>198</v>
      </c>
      <c r="I38" s="39" t="s">
        <v>905</v>
      </c>
      <c r="J38" s="74">
        <v>0.7</v>
      </c>
      <c r="K38" s="36" t="s">
        <v>198</v>
      </c>
      <c r="L38" s="39" t="s">
        <v>906</v>
      </c>
      <c r="M38" s="74">
        <v>0.8</v>
      </c>
      <c r="N38" s="36" t="s">
        <v>198</v>
      </c>
      <c r="O38" s="39" t="s">
        <v>907</v>
      </c>
      <c r="P38" s="74">
        <v>0.2</v>
      </c>
      <c r="Q38" s="36" t="s">
        <v>188</v>
      </c>
      <c r="R38" s="77">
        <v>0.5</v>
      </c>
      <c r="S38" s="36" t="s">
        <v>218</v>
      </c>
    </row>
    <row r="39" spans="1:19" s="8" customFormat="1" ht="75" customHeight="1" x14ac:dyDescent="0.35">
      <c r="A39" s="49" t="s">
        <v>115</v>
      </c>
      <c r="B39" s="50" t="s">
        <v>116</v>
      </c>
      <c r="C39" s="39" t="s">
        <v>908</v>
      </c>
      <c r="D39" s="51">
        <v>0.1</v>
      </c>
      <c r="E39" s="36" t="s">
        <v>188</v>
      </c>
      <c r="F39" s="39" t="s">
        <v>909</v>
      </c>
      <c r="G39" s="74">
        <v>0.4</v>
      </c>
      <c r="H39" s="36" t="s">
        <v>218</v>
      </c>
      <c r="I39" s="39" t="s">
        <v>910</v>
      </c>
      <c r="J39" s="74">
        <v>0.6</v>
      </c>
      <c r="K39" s="36" t="s">
        <v>198</v>
      </c>
      <c r="L39" s="39" t="s">
        <v>911</v>
      </c>
      <c r="M39" s="74">
        <v>1</v>
      </c>
      <c r="N39" s="36" t="s">
        <v>201</v>
      </c>
      <c r="O39" s="39" t="s">
        <v>912</v>
      </c>
      <c r="P39" s="74">
        <v>0.8</v>
      </c>
      <c r="Q39" s="36" t="s">
        <v>198</v>
      </c>
      <c r="R39" s="77">
        <v>0.58000000000000007</v>
      </c>
      <c r="S39" s="36" t="s">
        <v>218</v>
      </c>
    </row>
    <row r="40" spans="1:19" s="8" customFormat="1" ht="75" customHeight="1" x14ac:dyDescent="0.35">
      <c r="A40" s="49" t="s">
        <v>117</v>
      </c>
      <c r="B40" s="50" t="s">
        <v>118</v>
      </c>
      <c r="C40" s="39" t="s">
        <v>913</v>
      </c>
      <c r="D40" s="51">
        <v>0.55000000000000004</v>
      </c>
      <c r="E40" s="36" t="s">
        <v>218</v>
      </c>
      <c r="F40" s="39" t="s">
        <v>914</v>
      </c>
      <c r="G40" s="74">
        <v>0.4</v>
      </c>
      <c r="H40" s="36" t="s">
        <v>218</v>
      </c>
      <c r="I40" s="39" t="s">
        <v>915</v>
      </c>
      <c r="J40" s="74">
        <v>0.4</v>
      </c>
      <c r="K40" s="36" t="s">
        <v>218</v>
      </c>
      <c r="L40" s="39" t="s">
        <v>916</v>
      </c>
      <c r="M40" s="74">
        <v>0.76</v>
      </c>
      <c r="N40" s="36" t="s">
        <v>198</v>
      </c>
      <c r="O40" s="39" t="s">
        <v>917</v>
      </c>
      <c r="P40" s="74">
        <v>0.6</v>
      </c>
      <c r="Q40" s="36" t="s">
        <v>198</v>
      </c>
      <c r="R40" s="77">
        <v>0.54200000000000004</v>
      </c>
      <c r="S40" s="36" t="s">
        <v>218</v>
      </c>
    </row>
    <row r="41" spans="1:19" s="45" customFormat="1" ht="75" customHeight="1" x14ac:dyDescent="0.35">
      <c r="A41" s="49" t="s">
        <v>121</v>
      </c>
      <c r="B41" s="50" t="s">
        <v>122</v>
      </c>
      <c r="C41" s="39" t="s">
        <v>918</v>
      </c>
      <c r="D41" s="51">
        <v>0.3</v>
      </c>
      <c r="E41" s="36" t="s">
        <v>188</v>
      </c>
      <c r="F41" s="39" t="s">
        <v>919</v>
      </c>
      <c r="G41" s="74">
        <v>0.7</v>
      </c>
      <c r="H41" s="36" t="s">
        <v>198</v>
      </c>
      <c r="I41" s="39" t="s">
        <v>920</v>
      </c>
      <c r="J41" s="74">
        <v>0.66499999999999992</v>
      </c>
      <c r="K41" s="36" t="s">
        <v>198</v>
      </c>
      <c r="L41" s="39" t="s">
        <v>921</v>
      </c>
      <c r="M41" s="74">
        <v>0.80999999999999994</v>
      </c>
      <c r="N41" s="36" t="s">
        <v>198</v>
      </c>
      <c r="O41" s="39" t="s">
        <v>922</v>
      </c>
      <c r="P41" s="74">
        <v>0.6</v>
      </c>
      <c r="Q41" s="36" t="s">
        <v>198</v>
      </c>
      <c r="R41" s="77">
        <v>0.61499999999999999</v>
      </c>
      <c r="S41" s="36" t="s">
        <v>198</v>
      </c>
    </row>
    <row r="42" spans="1:19" s="8" customFormat="1" ht="75" customHeight="1" x14ac:dyDescent="0.35">
      <c r="A42" s="49" t="s">
        <v>123</v>
      </c>
      <c r="B42" s="50" t="s">
        <v>124</v>
      </c>
      <c r="C42" s="39" t="s">
        <v>923</v>
      </c>
      <c r="D42" s="51">
        <v>0</v>
      </c>
      <c r="E42" s="36" t="s">
        <v>188</v>
      </c>
      <c r="F42" s="39" t="s">
        <v>924</v>
      </c>
      <c r="G42" s="74">
        <v>0.1</v>
      </c>
      <c r="H42" s="36" t="s">
        <v>188</v>
      </c>
      <c r="I42" s="39" t="s">
        <v>925</v>
      </c>
      <c r="J42" s="74">
        <v>0.2</v>
      </c>
      <c r="K42" s="36" t="s">
        <v>188</v>
      </c>
      <c r="L42" s="39" t="s">
        <v>790</v>
      </c>
      <c r="M42" s="74">
        <v>0</v>
      </c>
      <c r="N42" s="36" t="s">
        <v>188</v>
      </c>
      <c r="O42" s="39" t="s">
        <v>824</v>
      </c>
      <c r="P42" s="74">
        <v>0.2</v>
      </c>
      <c r="Q42" s="36" t="s">
        <v>188</v>
      </c>
      <c r="R42" s="77">
        <v>0.1</v>
      </c>
      <c r="S42" s="36" t="s">
        <v>188</v>
      </c>
    </row>
    <row r="43" spans="1:19" s="8" customFormat="1" ht="75" customHeight="1" x14ac:dyDescent="0.35">
      <c r="A43" s="49" t="s">
        <v>125</v>
      </c>
      <c r="B43" s="50" t="s">
        <v>126</v>
      </c>
      <c r="C43" s="39" t="s">
        <v>926</v>
      </c>
      <c r="D43" s="51">
        <v>0.1</v>
      </c>
      <c r="E43" s="36" t="s">
        <v>188</v>
      </c>
      <c r="F43" s="39" t="s">
        <v>927</v>
      </c>
      <c r="G43" s="74">
        <v>0</v>
      </c>
      <c r="H43" s="36" t="s">
        <v>188</v>
      </c>
      <c r="I43" s="39" t="s">
        <v>928</v>
      </c>
      <c r="J43" s="74">
        <v>0.2</v>
      </c>
      <c r="K43" s="36" t="s">
        <v>188</v>
      </c>
      <c r="L43" s="39" t="s">
        <v>790</v>
      </c>
      <c r="M43" s="74">
        <v>0</v>
      </c>
      <c r="N43" s="36" t="s">
        <v>188</v>
      </c>
      <c r="O43" s="39" t="s">
        <v>929</v>
      </c>
      <c r="P43" s="74">
        <v>0.2</v>
      </c>
      <c r="Q43" s="36" t="s">
        <v>188</v>
      </c>
      <c r="R43" s="77">
        <v>0.1</v>
      </c>
      <c r="S43" s="36" t="s">
        <v>188</v>
      </c>
    </row>
    <row r="44" spans="1:19" s="8" customFormat="1" ht="75" customHeight="1" x14ac:dyDescent="0.35">
      <c r="A44" s="49" t="s">
        <v>127</v>
      </c>
      <c r="B44" s="50" t="s">
        <v>128</v>
      </c>
      <c r="C44" s="39" t="s">
        <v>930</v>
      </c>
      <c r="D44" s="51">
        <v>0.1</v>
      </c>
      <c r="E44" s="36" t="s">
        <v>188</v>
      </c>
      <c r="F44" s="39" t="s">
        <v>931</v>
      </c>
      <c r="G44" s="74">
        <v>0.3</v>
      </c>
      <c r="H44" s="36" t="s">
        <v>188</v>
      </c>
      <c r="I44" s="39" t="s">
        <v>932</v>
      </c>
      <c r="J44" s="74">
        <v>0.32</v>
      </c>
      <c r="K44" s="36" t="s">
        <v>218</v>
      </c>
      <c r="L44" s="39" t="s">
        <v>933</v>
      </c>
      <c r="M44" s="74">
        <v>0.8</v>
      </c>
      <c r="N44" s="36" t="s">
        <v>198</v>
      </c>
      <c r="O44" s="39" t="s">
        <v>934</v>
      </c>
      <c r="P44" s="74">
        <v>0.4</v>
      </c>
      <c r="Q44" s="36" t="s">
        <v>218</v>
      </c>
      <c r="R44" s="77">
        <v>0.38400000000000001</v>
      </c>
      <c r="S44" s="36" t="s">
        <v>218</v>
      </c>
    </row>
    <row r="45" spans="1:19" s="45" customFormat="1" ht="75" customHeight="1" x14ac:dyDescent="0.35">
      <c r="A45" s="49" t="s">
        <v>129</v>
      </c>
      <c r="B45" s="50" t="s">
        <v>130</v>
      </c>
      <c r="C45" s="39" t="s">
        <v>935</v>
      </c>
      <c r="D45" s="51">
        <v>0.1</v>
      </c>
      <c r="E45" s="36" t="s">
        <v>188</v>
      </c>
      <c r="F45" s="39" t="s">
        <v>936</v>
      </c>
      <c r="G45" s="74">
        <v>0.2</v>
      </c>
      <c r="H45" s="36" t="s">
        <v>188</v>
      </c>
      <c r="I45" s="39" t="s">
        <v>937</v>
      </c>
      <c r="J45" s="74">
        <v>0.1</v>
      </c>
      <c r="K45" s="36" t="s">
        <v>188</v>
      </c>
      <c r="L45" s="39" t="s">
        <v>790</v>
      </c>
      <c r="M45" s="74">
        <v>0</v>
      </c>
      <c r="N45" s="36" t="s">
        <v>188</v>
      </c>
      <c r="O45" s="39" t="s">
        <v>938</v>
      </c>
      <c r="P45" s="74">
        <v>0.2</v>
      </c>
      <c r="Q45" s="36" t="s">
        <v>188</v>
      </c>
      <c r="R45" s="77">
        <v>0.12000000000000002</v>
      </c>
      <c r="S45" s="36" t="s">
        <v>188</v>
      </c>
    </row>
    <row r="46" spans="1:19" s="8" customFormat="1" ht="75" customHeight="1" x14ac:dyDescent="0.35">
      <c r="A46" s="49" t="s">
        <v>131</v>
      </c>
      <c r="B46" s="50" t="s">
        <v>132</v>
      </c>
      <c r="C46" s="39" t="s">
        <v>939</v>
      </c>
      <c r="D46" s="51">
        <v>0.1</v>
      </c>
      <c r="E46" s="36" t="s">
        <v>188</v>
      </c>
      <c r="F46" s="39" t="s">
        <v>940</v>
      </c>
      <c r="G46" s="74">
        <v>0.3</v>
      </c>
      <c r="H46" s="36" t="s">
        <v>188</v>
      </c>
      <c r="I46" s="39" t="s">
        <v>941</v>
      </c>
      <c r="J46" s="74">
        <v>0.5</v>
      </c>
      <c r="K46" s="36" t="s">
        <v>218</v>
      </c>
      <c r="L46" s="39" t="s">
        <v>790</v>
      </c>
      <c r="M46" s="74">
        <v>0</v>
      </c>
      <c r="N46" s="36" t="s">
        <v>188</v>
      </c>
      <c r="O46" s="39" t="s">
        <v>942</v>
      </c>
      <c r="P46" s="74">
        <v>0</v>
      </c>
      <c r="Q46" s="36" t="s">
        <v>188</v>
      </c>
      <c r="R46" s="77">
        <v>0.18</v>
      </c>
      <c r="S46" s="36" t="s">
        <v>188</v>
      </c>
    </row>
    <row r="47" spans="1:19" s="8" customFormat="1" ht="75" customHeight="1" x14ac:dyDescent="0.35">
      <c r="A47" s="49" t="s">
        <v>133</v>
      </c>
      <c r="B47" s="50" t="s">
        <v>134</v>
      </c>
      <c r="C47" s="39" t="s">
        <v>767</v>
      </c>
      <c r="D47" s="51">
        <v>0</v>
      </c>
      <c r="E47" s="36" t="s">
        <v>188</v>
      </c>
      <c r="F47" s="39" t="s">
        <v>943</v>
      </c>
      <c r="G47" s="74">
        <v>0</v>
      </c>
      <c r="H47" s="36" t="s">
        <v>188</v>
      </c>
      <c r="I47" s="39" t="s">
        <v>944</v>
      </c>
      <c r="J47" s="74">
        <v>0.1</v>
      </c>
      <c r="K47" s="36" t="s">
        <v>188</v>
      </c>
      <c r="L47" s="39" t="s">
        <v>790</v>
      </c>
      <c r="M47" s="74">
        <v>0</v>
      </c>
      <c r="N47" s="36" t="s">
        <v>188</v>
      </c>
      <c r="O47" s="39" t="s">
        <v>945</v>
      </c>
      <c r="P47" s="74">
        <v>0.13999999999999999</v>
      </c>
      <c r="Q47" s="36" t="s">
        <v>188</v>
      </c>
      <c r="R47" s="77">
        <v>4.8000000000000001E-2</v>
      </c>
      <c r="S47" s="36" t="s">
        <v>188</v>
      </c>
    </row>
    <row r="48" spans="1:19" s="8" customFormat="1" ht="75" customHeight="1" x14ac:dyDescent="0.35">
      <c r="A48" s="49" t="s">
        <v>135</v>
      </c>
      <c r="B48" s="50" t="s">
        <v>136</v>
      </c>
      <c r="C48" s="39" t="s">
        <v>946</v>
      </c>
      <c r="D48" s="51">
        <v>0.1</v>
      </c>
      <c r="E48" s="36" t="s">
        <v>188</v>
      </c>
      <c r="F48" s="39" t="s">
        <v>947</v>
      </c>
      <c r="G48" s="74">
        <v>0.16</v>
      </c>
      <c r="H48" s="36" t="s">
        <v>188</v>
      </c>
      <c r="I48" s="39" t="s">
        <v>948</v>
      </c>
      <c r="J48" s="74">
        <v>0.32</v>
      </c>
      <c r="K48" s="36" t="s">
        <v>218</v>
      </c>
      <c r="L48" s="39" t="s">
        <v>949</v>
      </c>
      <c r="M48" s="74">
        <v>0.48000000000000009</v>
      </c>
      <c r="N48" s="36" t="s">
        <v>218</v>
      </c>
      <c r="O48" s="39" t="s">
        <v>950</v>
      </c>
      <c r="P48" s="74">
        <v>0</v>
      </c>
      <c r="Q48" s="36" t="s">
        <v>188</v>
      </c>
      <c r="R48" s="77">
        <v>0.21200000000000002</v>
      </c>
      <c r="S48" s="36" t="s">
        <v>188</v>
      </c>
    </row>
    <row r="49" spans="1:19" s="8" customFormat="1" ht="75" customHeight="1" x14ac:dyDescent="0.35">
      <c r="A49" s="49" t="s">
        <v>137</v>
      </c>
      <c r="B49" s="50" t="s">
        <v>138</v>
      </c>
      <c r="C49" s="39" t="s">
        <v>767</v>
      </c>
      <c r="D49" s="51">
        <v>0</v>
      </c>
      <c r="E49" s="36" t="s">
        <v>188</v>
      </c>
      <c r="F49" s="39" t="s">
        <v>951</v>
      </c>
      <c r="G49" s="74">
        <v>0.3</v>
      </c>
      <c r="H49" s="36" t="s">
        <v>188</v>
      </c>
      <c r="I49" s="39" t="s">
        <v>952</v>
      </c>
      <c r="J49" s="74">
        <v>0.2</v>
      </c>
      <c r="K49" s="36" t="s">
        <v>188</v>
      </c>
      <c r="L49" s="39" t="s">
        <v>953</v>
      </c>
      <c r="M49" s="74">
        <v>0.4</v>
      </c>
      <c r="N49" s="36" t="s">
        <v>218</v>
      </c>
      <c r="O49" s="39" t="s">
        <v>954</v>
      </c>
      <c r="P49" s="74">
        <v>0.6</v>
      </c>
      <c r="Q49" s="36" t="s">
        <v>198</v>
      </c>
      <c r="R49" s="77">
        <v>0.3</v>
      </c>
      <c r="S49" s="36" t="s">
        <v>188</v>
      </c>
    </row>
    <row r="50" spans="1:19" s="45" customFormat="1" ht="75" customHeight="1" x14ac:dyDescent="0.35">
      <c r="A50" s="49" t="s">
        <v>139</v>
      </c>
      <c r="B50" s="50" t="s">
        <v>140</v>
      </c>
      <c r="C50" s="39" t="s">
        <v>955</v>
      </c>
      <c r="D50" s="51">
        <v>0.2</v>
      </c>
      <c r="E50" s="36" t="s">
        <v>188</v>
      </c>
      <c r="F50" s="39" t="s">
        <v>956</v>
      </c>
      <c r="G50" s="74">
        <v>0.3</v>
      </c>
      <c r="H50" s="36" t="s">
        <v>188</v>
      </c>
      <c r="I50" s="39" t="s">
        <v>957</v>
      </c>
      <c r="J50" s="74">
        <v>0.6</v>
      </c>
      <c r="K50" s="36" t="s">
        <v>198</v>
      </c>
      <c r="L50" s="39" t="s">
        <v>958</v>
      </c>
      <c r="M50" s="74">
        <v>0.9</v>
      </c>
      <c r="N50" s="36" t="s">
        <v>198</v>
      </c>
      <c r="O50" s="39" t="s">
        <v>959</v>
      </c>
      <c r="P50" s="74">
        <v>0.4</v>
      </c>
      <c r="Q50" s="36" t="s">
        <v>218</v>
      </c>
      <c r="R50" s="77">
        <v>0.48</v>
      </c>
      <c r="S50" s="36" t="s">
        <v>218</v>
      </c>
    </row>
    <row r="51" spans="1:19" s="45" customFormat="1" ht="75" customHeight="1" x14ac:dyDescent="0.35">
      <c r="A51" s="49" t="s">
        <v>141</v>
      </c>
      <c r="B51" s="50" t="s">
        <v>142</v>
      </c>
      <c r="C51" s="39" t="s">
        <v>960</v>
      </c>
      <c r="D51" s="51">
        <v>0.1</v>
      </c>
      <c r="E51" s="36" t="s">
        <v>188</v>
      </c>
      <c r="F51" s="39" t="s">
        <v>961</v>
      </c>
      <c r="G51" s="74">
        <v>0.1</v>
      </c>
      <c r="H51" s="36" t="s">
        <v>188</v>
      </c>
      <c r="I51" s="39" t="s">
        <v>962</v>
      </c>
      <c r="J51" s="74">
        <v>0.5</v>
      </c>
      <c r="K51" s="36" t="s">
        <v>218</v>
      </c>
      <c r="L51" s="39" t="s">
        <v>963</v>
      </c>
      <c r="M51" s="74">
        <v>0.8</v>
      </c>
      <c r="N51" s="36" t="s">
        <v>198</v>
      </c>
      <c r="O51" s="39" t="s">
        <v>964</v>
      </c>
      <c r="P51" s="74">
        <v>0.6</v>
      </c>
      <c r="Q51" s="36" t="s">
        <v>198</v>
      </c>
      <c r="R51" s="77">
        <v>0.42000000000000004</v>
      </c>
      <c r="S51" s="36" t="s">
        <v>218</v>
      </c>
    </row>
    <row r="52" spans="1:19" s="8" customFormat="1" ht="75" customHeight="1" x14ac:dyDescent="0.35">
      <c r="A52" s="49" t="s">
        <v>143</v>
      </c>
      <c r="B52" s="50" t="s">
        <v>144</v>
      </c>
      <c r="C52" s="39" t="s">
        <v>965</v>
      </c>
      <c r="D52" s="51">
        <v>0.1</v>
      </c>
      <c r="E52" s="36" t="s">
        <v>188</v>
      </c>
      <c r="F52" s="39" t="s">
        <v>966</v>
      </c>
      <c r="G52" s="74">
        <v>0.6</v>
      </c>
      <c r="H52" s="36" t="s">
        <v>198</v>
      </c>
      <c r="I52" s="39" t="s">
        <v>967</v>
      </c>
      <c r="J52" s="74">
        <v>0.2</v>
      </c>
      <c r="K52" s="36" t="s">
        <v>188</v>
      </c>
      <c r="L52" s="39" t="s">
        <v>790</v>
      </c>
      <c r="M52" s="74">
        <v>0</v>
      </c>
      <c r="N52" s="36" t="s">
        <v>188</v>
      </c>
      <c r="O52" s="39" t="s">
        <v>968</v>
      </c>
      <c r="P52" s="74">
        <v>0.4</v>
      </c>
      <c r="Q52" s="36" t="s">
        <v>218</v>
      </c>
      <c r="R52" s="77">
        <v>0.25999999999999995</v>
      </c>
      <c r="S52" s="36" t="s">
        <v>188</v>
      </c>
    </row>
    <row r="53" spans="1:19" s="8" customFormat="1" ht="75" customHeight="1" x14ac:dyDescent="0.35">
      <c r="A53" s="49" t="s">
        <v>145</v>
      </c>
      <c r="B53" s="50" t="s">
        <v>146</v>
      </c>
      <c r="C53" s="39" t="s">
        <v>767</v>
      </c>
      <c r="D53" s="51">
        <v>0</v>
      </c>
      <c r="E53" s="36" t="s">
        <v>188</v>
      </c>
      <c r="F53" s="39" t="s">
        <v>969</v>
      </c>
      <c r="G53" s="74">
        <v>0.1</v>
      </c>
      <c r="H53" s="36" t="s">
        <v>188</v>
      </c>
      <c r="I53" s="39" t="s">
        <v>970</v>
      </c>
      <c r="J53" s="74">
        <v>0.5</v>
      </c>
      <c r="K53" s="36" t="s">
        <v>218</v>
      </c>
      <c r="L53" s="39" t="s">
        <v>790</v>
      </c>
      <c r="M53" s="74">
        <v>0</v>
      </c>
      <c r="N53" s="36" t="s">
        <v>188</v>
      </c>
      <c r="O53" s="39" t="s">
        <v>971</v>
      </c>
      <c r="P53" s="74">
        <v>0.2</v>
      </c>
      <c r="Q53" s="36" t="s">
        <v>188</v>
      </c>
      <c r="R53" s="77">
        <v>0.16</v>
      </c>
      <c r="S53" s="36" t="s">
        <v>188</v>
      </c>
    </row>
    <row r="54" spans="1:19" s="8" customFormat="1" ht="75" customHeight="1" x14ac:dyDescent="0.35">
      <c r="A54" s="49" t="s">
        <v>149</v>
      </c>
      <c r="B54" s="50" t="s">
        <v>150</v>
      </c>
      <c r="C54" s="39" t="s">
        <v>972</v>
      </c>
      <c r="D54" s="51">
        <v>0.1</v>
      </c>
      <c r="E54" s="36" t="s">
        <v>188</v>
      </c>
      <c r="F54" s="39" t="s">
        <v>973</v>
      </c>
      <c r="G54" s="74">
        <v>0.6</v>
      </c>
      <c r="H54" s="36" t="s">
        <v>198</v>
      </c>
      <c r="I54" s="39" t="s">
        <v>974</v>
      </c>
      <c r="J54" s="74">
        <v>0.1</v>
      </c>
      <c r="K54" s="36" t="s">
        <v>188</v>
      </c>
      <c r="L54" s="39" t="s">
        <v>975</v>
      </c>
      <c r="M54" s="74">
        <v>0.4</v>
      </c>
      <c r="N54" s="36" t="s">
        <v>218</v>
      </c>
      <c r="O54" s="39" t="s">
        <v>976</v>
      </c>
      <c r="P54" s="74">
        <v>0.2</v>
      </c>
      <c r="Q54" s="36" t="s">
        <v>188</v>
      </c>
      <c r="R54" s="77">
        <v>0.27999999999999997</v>
      </c>
      <c r="S54" s="36" t="s">
        <v>188</v>
      </c>
    </row>
    <row r="55" spans="1:19" s="8" customFormat="1" ht="75" customHeight="1" x14ac:dyDescent="0.35">
      <c r="A55" s="49" t="s">
        <v>151</v>
      </c>
      <c r="B55" s="50" t="s">
        <v>152</v>
      </c>
      <c r="C55" s="39" t="s">
        <v>797</v>
      </c>
      <c r="D55" s="51">
        <v>0</v>
      </c>
      <c r="E55" s="36" t="s">
        <v>188</v>
      </c>
      <c r="F55" s="39" t="s">
        <v>977</v>
      </c>
      <c r="G55" s="74">
        <v>0</v>
      </c>
      <c r="H55" s="36" t="s">
        <v>188</v>
      </c>
      <c r="I55" s="39" t="s">
        <v>978</v>
      </c>
      <c r="J55" s="74">
        <v>0.08</v>
      </c>
      <c r="K55" s="36" t="s">
        <v>188</v>
      </c>
      <c r="L55" s="39" t="s">
        <v>790</v>
      </c>
      <c r="M55" s="74">
        <v>0</v>
      </c>
      <c r="N55" s="36" t="s">
        <v>188</v>
      </c>
      <c r="O55" s="39" t="s">
        <v>979</v>
      </c>
      <c r="P55" s="74">
        <v>0.13999999999999999</v>
      </c>
      <c r="Q55" s="36" t="s">
        <v>188</v>
      </c>
      <c r="R55" s="77">
        <v>4.3999999999999997E-2</v>
      </c>
      <c r="S55" s="36" t="s">
        <v>188</v>
      </c>
    </row>
    <row r="56" spans="1:19" s="45" customFormat="1" ht="75" customHeight="1" x14ac:dyDescent="0.35">
      <c r="A56" s="49" t="s">
        <v>157</v>
      </c>
      <c r="B56" s="50" t="s">
        <v>158</v>
      </c>
      <c r="C56" s="39" t="s">
        <v>980</v>
      </c>
      <c r="D56" s="51">
        <v>0.1</v>
      </c>
      <c r="E56" s="36" t="s">
        <v>188</v>
      </c>
      <c r="F56" s="39" t="s">
        <v>981</v>
      </c>
      <c r="G56" s="74">
        <v>0.4</v>
      </c>
      <c r="H56" s="36" t="s">
        <v>218</v>
      </c>
      <c r="I56" s="39" t="s">
        <v>982</v>
      </c>
      <c r="J56" s="74">
        <v>0.9</v>
      </c>
      <c r="K56" s="36" t="s">
        <v>198</v>
      </c>
      <c r="L56" s="39" t="s">
        <v>983</v>
      </c>
      <c r="M56" s="74">
        <v>1</v>
      </c>
      <c r="N56" s="36" t="s">
        <v>201</v>
      </c>
      <c r="O56" s="39" t="s">
        <v>984</v>
      </c>
      <c r="P56" s="74">
        <v>0.6</v>
      </c>
      <c r="Q56" s="36" t="s">
        <v>198</v>
      </c>
      <c r="R56" s="77">
        <v>0.6</v>
      </c>
      <c r="S56" s="36" t="s">
        <v>198</v>
      </c>
    </row>
    <row r="57" spans="1:19" s="45" customFormat="1" ht="75" customHeight="1" x14ac:dyDescent="0.35">
      <c r="A57" s="49" t="s">
        <v>159</v>
      </c>
      <c r="B57" s="50" t="s">
        <v>160</v>
      </c>
      <c r="C57" s="39" t="s">
        <v>985</v>
      </c>
      <c r="D57" s="51">
        <v>0.95</v>
      </c>
      <c r="E57" s="36" t="s">
        <v>201</v>
      </c>
      <c r="F57" s="39" t="s">
        <v>986</v>
      </c>
      <c r="G57" s="74">
        <v>0.9</v>
      </c>
      <c r="H57" s="36" t="s">
        <v>198</v>
      </c>
      <c r="I57" s="39" t="s">
        <v>987</v>
      </c>
      <c r="J57" s="74">
        <v>0.45</v>
      </c>
      <c r="K57" s="36" t="s">
        <v>218</v>
      </c>
      <c r="L57" s="39" t="s">
        <v>988</v>
      </c>
      <c r="M57" s="74">
        <v>0.6</v>
      </c>
      <c r="N57" s="36" t="s">
        <v>198</v>
      </c>
      <c r="O57" s="39" t="s">
        <v>989</v>
      </c>
      <c r="P57" s="74">
        <v>0.7</v>
      </c>
      <c r="Q57" s="36" t="s">
        <v>198</v>
      </c>
      <c r="R57" s="77">
        <v>0.72000000000000008</v>
      </c>
      <c r="S57" s="36" t="s">
        <v>198</v>
      </c>
    </row>
    <row r="58" spans="1:19" s="8" customFormat="1" ht="75" customHeight="1" x14ac:dyDescent="0.35">
      <c r="A58" s="49" t="s">
        <v>161</v>
      </c>
      <c r="B58" s="50" t="s">
        <v>162</v>
      </c>
      <c r="C58" s="39" t="s">
        <v>990</v>
      </c>
      <c r="D58" s="51">
        <v>0.1</v>
      </c>
      <c r="E58" s="36" t="s">
        <v>188</v>
      </c>
      <c r="F58" s="39" t="s">
        <v>991</v>
      </c>
      <c r="G58" s="74">
        <v>0.5</v>
      </c>
      <c r="H58" s="36" t="s">
        <v>218</v>
      </c>
      <c r="I58" s="39" t="s">
        <v>992</v>
      </c>
      <c r="J58" s="74">
        <v>0.3</v>
      </c>
      <c r="K58" s="36" t="s">
        <v>188</v>
      </c>
      <c r="L58" s="39" t="s">
        <v>993</v>
      </c>
      <c r="M58" s="74">
        <v>0.4</v>
      </c>
      <c r="N58" s="36" t="s">
        <v>218</v>
      </c>
      <c r="O58" s="39" t="s">
        <v>994</v>
      </c>
      <c r="P58" s="74">
        <v>0</v>
      </c>
      <c r="Q58" s="36" t="s">
        <v>188</v>
      </c>
      <c r="R58" s="77">
        <v>0.25999999999999995</v>
      </c>
      <c r="S58" s="36" t="s">
        <v>188</v>
      </c>
    </row>
    <row r="59" spans="1:19" s="8" customFormat="1" ht="75" customHeight="1" x14ac:dyDescent="0.35">
      <c r="A59" s="49" t="s">
        <v>163</v>
      </c>
      <c r="B59" s="50" t="s">
        <v>164</v>
      </c>
      <c r="C59" s="39" t="s">
        <v>995</v>
      </c>
      <c r="D59" s="51">
        <v>0.2</v>
      </c>
      <c r="E59" s="36" t="s">
        <v>188</v>
      </c>
      <c r="F59" s="39" t="s">
        <v>996</v>
      </c>
      <c r="G59" s="74">
        <v>0.9</v>
      </c>
      <c r="H59" s="36" t="s">
        <v>198</v>
      </c>
      <c r="I59" s="39" t="s">
        <v>997</v>
      </c>
      <c r="J59" s="74">
        <v>0.54</v>
      </c>
      <c r="K59" s="36" t="s">
        <v>218</v>
      </c>
      <c r="L59" s="39" t="s">
        <v>998</v>
      </c>
      <c r="M59" s="74">
        <v>0.80999999999999994</v>
      </c>
      <c r="N59" s="36" t="s">
        <v>198</v>
      </c>
      <c r="O59" s="39" t="s">
        <v>999</v>
      </c>
      <c r="P59" s="74">
        <v>0.6</v>
      </c>
      <c r="Q59" s="36" t="s">
        <v>198</v>
      </c>
      <c r="R59" s="77">
        <v>0.6100000000000001</v>
      </c>
      <c r="S59" s="36" t="s">
        <v>198</v>
      </c>
    </row>
    <row r="60" spans="1:19" s="8" customFormat="1" ht="75" customHeight="1" x14ac:dyDescent="0.35">
      <c r="A60" s="49" t="s">
        <v>165</v>
      </c>
      <c r="B60" s="50" t="s">
        <v>166</v>
      </c>
      <c r="C60" s="39" t="s">
        <v>1000</v>
      </c>
      <c r="D60" s="51">
        <v>0.1</v>
      </c>
      <c r="E60" s="36" t="s">
        <v>188</v>
      </c>
      <c r="F60" s="39" t="s">
        <v>1001</v>
      </c>
      <c r="G60" s="74">
        <v>0.1</v>
      </c>
      <c r="H60" s="36" t="s">
        <v>188</v>
      </c>
      <c r="I60" s="39" t="s">
        <v>1002</v>
      </c>
      <c r="J60" s="74">
        <v>0.1</v>
      </c>
      <c r="K60" s="36" t="s">
        <v>188</v>
      </c>
      <c r="L60" s="39" t="s">
        <v>790</v>
      </c>
      <c r="M60" s="74">
        <v>0</v>
      </c>
      <c r="N60" s="36" t="s">
        <v>188</v>
      </c>
      <c r="O60" s="39" t="s">
        <v>1003</v>
      </c>
      <c r="P60" s="74">
        <v>0.4</v>
      </c>
      <c r="Q60" s="36" t="s">
        <v>218</v>
      </c>
      <c r="R60" s="77">
        <v>0.14000000000000001</v>
      </c>
      <c r="S60" s="36" t="s">
        <v>188</v>
      </c>
    </row>
    <row r="61" spans="1:19" s="8" customFormat="1" ht="75" customHeight="1" x14ac:dyDescent="0.35">
      <c r="A61" s="49" t="s">
        <v>167</v>
      </c>
      <c r="B61" s="50" t="s">
        <v>168</v>
      </c>
      <c r="C61" s="39" t="s">
        <v>1004</v>
      </c>
      <c r="D61" s="51">
        <v>0.1</v>
      </c>
      <c r="E61" s="36" t="s">
        <v>188</v>
      </c>
      <c r="F61" s="39" t="s">
        <v>1005</v>
      </c>
      <c r="G61" s="74">
        <v>0.5</v>
      </c>
      <c r="H61" s="36" t="s">
        <v>218</v>
      </c>
      <c r="I61" s="39" t="s">
        <v>1006</v>
      </c>
      <c r="J61" s="74">
        <v>0.66499999999999992</v>
      </c>
      <c r="K61" s="36" t="s">
        <v>198</v>
      </c>
      <c r="L61" s="39" t="s">
        <v>1007</v>
      </c>
      <c r="M61" s="74">
        <v>0.6</v>
      </c>
      <c r="N61" s="36" t="s">
        <v>198</v>
      </c>
      <c r="O61" s="39" t="s">
        <v>1008</v>
      </c>
      <c r="P61" s="74">
        <v>0.2</v>
      </c>
      <c r="Q61" s="36" t="s">
        <v>188</v>
      </c>
      <c r="R61" s="77">
        <v>0.41299999999999998</v>
      </c>
      <c r="S61" s="36" t="s">
        <v>218</v>
      </c>
    </row>
    <row r="62" spans="1:19" s="8" customFormat="1" ht="75" customHeight="1" x14ac:dyDescent="0.35">
      <c r="A62" s="49" t="s">
        <v>169</v>
      </c>
      <c r="B62" s="50" t="s">
        <v>170</v>
      </c>
      <c r="C62" s="39" t="s">
        <v>797</v>
      </c>
      <c r="D62" s="51">
        <v>0</v>
      </c>
      <c r="E62" s="36" t="s">
        <v>188</v>
      </c>
      <c r="F62" s="39" t="s">
        <v>1009</v>
      </c>
      <c r="G62" s="74">
        <v>0.1</v>
      </c>
      <c r="H62" s="36" t="s">
        <v>188</v>
      </c>
      <c r="I62" s="39" t="s">
        <v>1010</v>
      </c>
      <c r="J62" s="74">
        <v>0.3</v>
      </c>
      <c r="K62" s="36" t="s">
        <v>188</v>
      </c>
      <c r="L62" s="39" t="s">
        <v>790</v>
      </c>
      <c r="M62" s="74">
        <v>0</v>
      </c>
      <c r="N62" s="36" t="s">
        <v>188</v>
      </c>
      <c r="O62" s="39" t="s">
        <v>1011</v>
      </c>
      <c r="P62" s="74">
        <v>0</v>
      </c>
      <c r="Q62" s="36" t="s">
        <v>188</v>
      </c>
      <c r="R62" s="77">
        <v>0.08</v>
      </c>
      <c r="S62" s="36" t="s">
        <v>188</v>
      </c>
    </row>
    <row r="63" spans="1:19" s="17" customFormat="1" ht="75" customHeight="1" thickBot="1" x14ac:dyDescent="0.4">
      <c r="A63" s="52" t="s">
        <v>171</v>
      </c>
      <c r="B63" s="53" t="s">
        <v>172</v>
      </c>
      <c r="C63" s="40" t="s">
        <v>1012</v>
      </c>
      <c r="D63" s="54">
        <v>0.16</v>
      </c>
      <c r="E63" s="37" t="s">
        <v>188</v>
      </c>
      <c r="F63" s="40" t="s">
        <v>1013</v>
      </c>
      <c r="G63" s="75">
        <v>0.24000000000000005</v>
      </c>
      <c r="H63" s="37" t="s">
        <v>188</v>
      </c>
      <c r="I63" s="40" t="s">
        <v>1014</v>
      </c>
      <c r="J63" s="75">
        <v>0.66499999999999992</v>
      </c>
      <c r="K63" s="37" t="s">
        <v>198</v>
      </c>
      <c r="L63" s="40" t="s">
        <v>1015</v>
      </c>
      <c r="M63" s="75">
        <v>0.8</v>
      </c>
      <c r="N63" s="37" t="s">
        <v>198</v>
      </c>
      <c r="O63" s="40" t="s">
        <v>1016</v>
      </c>
      <c r="P63" s="75">
        <v>0.32</v>
      </c>
      <c r="Q63" s="37" t="s">
        <v>218</v>
      </c>
      <c r="R63" s="78">
        <v>0.437</v>
      </c>
      <c r="S63" s="37" t="s">
        <v>218</v>
      </c>
    </row>
    <row r="64" spans="1:19" ht="14.5" hidden="1" x14ac:dyDescent="0.35">
      <c r="A64" s="3"/>
      <c r="B64" s="7"/>
      <c r="C64" s="1"/>
      <c r="D64" s="1"/>
      <c r="E64" s="1"/>
      <c r="F64" s="1"/>
      <c r="G64" s="59"/>
      <c r="H64" s="2"/>
      <c r="I64" s="1"/>
      <c r="J64" s="59"/>
      <c r="K64" s="1"/>
      <c r="L64" s="1"/>
      <c r="M64" s="59"/>
      <c r="N64" s="2"/>
      <c r="O64" s="1"/>
      <c r="P64" s="59"/>
      <c r="Q64" s="2"/>
      <c r="R64" s="59"/>
      <c r="S64" s="1"/>
    </row>
    <row r="65" ht="14.5" hidden="1" x14ac:dyDescent="0.35"/>
    <row r="66" ht="14.5" hidden="1" x14ac:dyDescent="0.35"/>
    <row r="67" ht="14.5" hidden="1" x14ac:dyDescent="0.35"/>
    <row r="68" ht="14.5" hidden="1" x14ac:dyDescent="0.35"/>
  </sheetData>
  <mergeCells count="7">
    <mergeCell ref="C1:S1"/>
    <mergeCell ref="C2:E2"/>
    <mergeCell ref="F2:H2"/>
    <mergeCell ref="R2:S2"/>
    <mergeCell ref="I2:K2"/>
    <mergeCell ref="L2:N2"/>
    <mergeCell ref="O2:Q2"/>
  </mergeCells>
  <conditionalFormatting sqref="E4:E63">
    <cfRule type="cellIs" dxfId="278" priority="133" operator="equal">
      <formula>"Low risk"</formula>
    </cfRule>
    <cfRule type="cellIs" dxfId="277" priority="134" operator="equal">
      <formula>"Medium risk"</formula>
    </cfRule>
    <cfRule type="cellIs" dxfId="276" priority="135" operator="equal">
      <formula>"High risk"</formula>
    </cfRule>
  </conditionalFormatting>
  <conditionalFormatting sqref="E4:E63">
    <cfRule type="cellIs" dxfId="275" priority="127" operator="equal">
      <formula>"N/A"</formula>
    </cfRule>
    <cfRule type="cellIs" dxfId="274" priority="128" operator="equal">
      <formula>"Best practice"</formula>
    </cfRule>
    <cfRule type="cellIs" dxfId="273" priority="129" operator="equal">
      <formula>"Low risk"</formula>
    </cfRule>
    <cfRule type="cellIs" dxfId="272" priority="130" operator="equal">
      <formula>"Medium risk"</formula>
    </cfRule>
    <cfRule type="cellIs" dxfId="271" priority="131" operator="equal">
      <formula>"Medium risk"</formula>
    </cfRule>
    <cfRule type="cellIs" dxfId="270" priority="132" operator="equal">
      <formula>"High risk"</formula>
    </cfRule>
  </conditionalFormatting>
  <conditionalFormatting sqref="E5:E63">
    <cfRule type="cellIs" dxfId="269" priority="124" operator="equal">
      <formula>"Low risk"</formula>
    </cfRule>
    <cfRule type="cellIs" dxfId="268" priority="125" operator="equal">
      <formula>"Medium risk"</formula>
    </cfRule>
    <cfRule type="cellIs" dxfId="267" priority="126" operator="equal">
      <formula>"High risk"</formula>
    </cfRule>
  </conditionalFormatting>
  <conditionalFormatting sqref="E5:E63">
    <cfRule type="cellIs" dxfId="266" priority="118" operator="equal">
      <formula>"N/A"</formula>
    </cfRule>
    <cfRule type="cellIs" dxfId="265" priority="119" operator="equal">
      <formula>"Best practice"</formula>
    </cfRule>
    <cfRule type="cellIs" dxfId="264" priority="120" operator="equal">
      <formula>"Low risk"</formula>
    </cfRule>
    <cfRule type="cellIs" dxfId="263" priority="121" operator="equal">
      <formula>"Medium risk"</formula>
    </cfRule>
    <cfRule type="cellIs" dxfId="262" priority="122" operator="equal">
      <formula>"Medium risk"</formula>
    </cfRule>
    <cfRule type="cellIs" dxfId="261" priority="123" operator="equal">
      <formula>"High risk"</formula>
    </cfRule>
  </conditionalFormatting>
  <conditionalFormatting sqref="H4">
    <cfRule type="cellIs" dxfId="260" priority="115" operator="equal">
      <formula>"Low risk"</formula>
    </cfRule>
    <cfRule type="cellIs" dxfId="259" priority="116" operator="equal">
      <formula>"Medium risk"</formula>
    </cfRule>
    <cfRule type="cellIs" dxfId="258" priority="117" operator="equal">
      <formula>"High risk"</formula>
    </cfRule>
  </conditionalFormatting>
  <conditionalFormatting sqref="H4">
    <cfRule type="cellIs" dxfId="257" priority="109" operator="equal">
      <formula>"N/A"</formula>
    </cfRule>
    <cfRule type="cellIs" dxfId="256" priority="110" operator="equal">
      <formula>"Best practice"</formula>
    </cfRule>
    <cfRule type="cellIs" dxfId="255" priority="111" operator="equal">
      <formula>"Low risk"</formula>
    </cfRule>
    <cfRule type="cellIs" dxfId="254" priority="112" operator="equal">
      <formula>"Medium risk"</formula>
    </cfRule>
    <cfRule type="cellIs" dxfId="253" priority="113" operator="equal">
      <formula>"Medium risk"</formula>
    </cfRule>
    <cfRule type="cellIs" dxfId="252" priority="114" operator="equal">
      <formula>"High risk"</formula>
    </cfRule>
  </conditionalFormatting>
  <conditionalFormatting sqref="H5:H63">
    <cfRule type="cellIs" dxfId="251" priority="106" operator="equal">
      <formula>"Low risk"</formula>
    </cfRule>
    <cfRule type="cellIs" dxfId="250" priority="107" operator="equal">
      <formula>"Medium risk"</formula>
    </cfRule>
    <cfRule type="cellIs" dxfId="249" priority="108" operator="equal">
      <formula>"High risk"</formula>
    </cfRule>
  </conditionalFormatting>
  <conditionalFormatting sqref="H5:H63">
    <cfRule type="cellIs" dxfId="248" priority="100" operator="equal">
      <formula>"N/A"</formula>
    </cfRule>
    <cfRule type="cellIs" dxfId="247" priority="101" operator="equal">
      <formula>"Best practice"</formula>
    </cfRule>
    <cfRule type="cellIs" dxfId="246" priority="102" operator="equal">
      <formula>"Low risk"</formula>
    </cfRule>
    <cfRule type="cellIs" dxfId="245" priority="103" operator="equal">
      <formula>"Medium risk"</formula>
    </cfRule>
    <cfRule type="cellIs" dxfId="244" priority="104" operator="equal">
      <formula>"Medium risk"</formula>
    </cfRule>
    <cfRule type="cellIs" dxfId="243" priority="105" operator="equal">
      <formula>"High risk"</formula>
    </cfRule>
  </conditionalFormatting>
  <conditionalFormatting sqref="S4">
    <cfRule type="cellIs" dxfId="242" priority="97" operator="equal">
      <formula>"Low risk"</formula>
    </cfRule>
    <cfRule type="cellIs" dxfId="241" priority="98" operator="equal">
      <formula>"Medium risk"</formula>
    </cfRule>
    <cfRule type="cellIs" dxfId="240" priority="99" operator="equal">
      <formula>"High risk"</formula>
    </cfRule>
  </conditionalFormatting>
  <conditionalFormatting sqref="S4">
    <cfRule type="cellIs" dxfId="239" priority="91" operator="equal">
      <formula>"N/A"</formula>
    </cfRule>
    <cfRule type="cellIs" dxfId="238" priority="92" operator="equal">
      <formula>"Best practice"</formula>
    </cfRule>
    <cfRule type="cellIs" dxfId="237" priority="93" operator="equal">
      <formula>"Low risk"</formula>
    </cfRule>
    <cfRule type="cellIs" dxfId="236" priority="94" operator="equal">
      <formula>"Medium risk"</formula>
    </cfRule>
    <cfRule type="cellIs" dxfId="235" priority="95" operator="equal">
      <formula>"Medium risk"</formula>
    </cfRule>
    <cfRule type="cellIs" dxfId="234" priority="96" operator="equal">
      <formula>"High risk"</formula>
    </cfRule>
  </conditionalFormatting>
  <conditionalFormatting sqref="S5:S7">
    <cfRule type="cellIs" dxfId="233" priority="88" operator="equal">
      <formula>"Low risk"</formula>
    </cfRule>
    <cfRule type="cellIs" dxfId="232" priority="89" operator="equal">
      <formula>"Medium risk"</formula>
    </cfRule>
    <cfRule type="cellIs" dxfId="231" priority="90" operator="equal">
      <formula>"High risk"</formula>
    </cfRule>
  </conditionalFormatting>
  <conditionalFormatting sqref="S5:S7">
    <cfRule type="cellIs" dxfId="230" priority="82" operator="equal">
      <formula>"N/A"</formula>
    </cfRule>
    <cfRule type="cellIs" dxfId="229" priority="83" operator="equal">
      <formula>"Best practice"</formula>
    </cfRule>
    <cfRule type="cellIs" dxfId="228" priority="84" operator="equal">
      <formula>"Low risk"</formula>
    </cfRule>
    <cfRule type="cellIs" dxfId="227" priority="85" operator="equal">
      <formula>"Medium risk"</formula>
    </cfRule>
    <cfRule type="cellIs" dxfId="226" priority="86" operator="equal">
      <formula>"Medium risk"</formula>
    </cfRule>
    <cfRule type="cellIs" dxfId="225" priority="87" operator="equal">
      <formula>"High risk"</formula>
    </cfRule>
  </conditionalFormatting>
  <conditionalFormatting sqref="S8:S34">
    <cfRule type="cellIs" dxfId="224" priority="79" operator="equal">
      <formula>"Low risk"</formula>
    </cfRule>
    <cfRule type="cellIs" dxfId="223" priority="80" operator="equal">
      <formula>"Medium risk"</formula>
    </cfRule>
    <cfRule type="cellIs" dxfId="222" priority="81" operator="equal">
      <formula>"High risk"</formula>
    </cfRule>
  </conditionalFormatting>
  <conditionalFormatting sqref="S8:S34">
    <cfRule type="cellIs" dxfId="221" priority="73" operator="equal">
      <formula>"N/A"</formula>
    </cfRule>
    <cfRule type="cellIs" dxfId="220" priority="74" operator="equal">
      <formula>"Best practice"</formula>
    </cfRule>
    <cfRule type="cellIs" dxfId="219" priority="75" operator="equal">
      <formula>"Low risk"</formula>
    </cfRule>
    <cfRule type="cellIs" dxfId="218" priority="76" operator="equal">
      <formula>"Medium risk"</formula>
    </cfRule>
    <cfRule type="cellIs" dxfId="217" priority="77" operator="equal">
      <formula>"Medium risk"</formula>
    </cfRule>
    <cfRule type="cellIs" dxfId="216" priority="78" operator="equal">
      <formula>"High risk"</formula>
    </cfRule>
  </conditionalFormatting>
  <conditionalFormatting sqref="S35:S62">
    <cfRule type="cellIs" dxfId="215" priority="70" operator="equal">
      <formula>"Low risk"</formula>
    </cfRule>
    <cfRule type="cellIs" dxfId="214" priority="71" operator="equal">
      <formula>"Medium risk"</formula>
    </cfRule>
    <cfRule type="cellIs" dxfId="213" priority="72" operator="equal">
      <formula>"High risk"</formula>
    </cfRule>
  </conditionalFormatting>
  <conditionalFormatting sqref="S35:S62">
    <cfRule type="cellIs" dxfId="212" priority="64" operator="equal">
      <formula>"N/A"</formula>
    </cfRule>
    <cfRule type="cellIs" dxfId="211" priority="65" operator="equal">
      <formula>"Best practice"</formula>
    </cfRule>
    <cfRule type="cellIs" dxfId="210" priority="66" operator="equal">
      <formula>"Low risk"</formula>
    </cfRule>
    <cfRule type="cellIs" dxfId="209" priority="67" operator="equal">
      <formula>"Medium risk"</formula>
    </cfRule>
    <cfRule type="cellIs" dxfId="208" priority="68" operator="equal">
      <formula>"Medium risk"</formula>
    </cfRule>
    <cfRule type="cellIs" dxfId="207" priority="69" operator="equal">
      <formula>"High risk"</formula>
    </cfRule>
  </conditionalFormatting>
  <conditionalFormatting sqref="S63">
    <cfRule type="cellIs" dxfId="206" priority="61" operator="equal">
      <formula>"Low risk"</formula>
    </cfRule>
    <cfRule type="cellIs" dxfId="205" priority="62" operator="equal">
      <formula>"Medium risk"</formula>
    </cfRule>
    <cfRule type="cellIs" dxfId="204" priority="63" operator="equal">
      <formula>"High risk"</formula>
    </cfRule>
  </conditionalFormatting>
  <conditionalFormatting sqref="S63">
    <cfRule type="cellIs" dxfId="203" priority="55" operator="equal">
      <formula>"N/A"</formula>
    </cfRule>
    <cfRule type="cellIs" dxfId="202" priority="56" operator="equal">
      <formula>"Best practice"</formula>
    </cfRule>
    <cfRule type="cellIs" dxfId="201" priority="57" operator="equal">
      <formula>"Low risk"</formula>
    </cfRule>
    <cfRule type="cellIs" dxfId="200" priority="58" operator="equal">
      <formula>"Medium risk"</formula>
    </cfRule>
    <cfRule type="cellIs" dxfId="199" priority="59" operator="equal">
      <formula>"Medium risk"</formula>
    </cfRule>
    <cfRule type="cellIs" dxfId="198" priority="60" operator="equal">
      <formula>"High risk"</formula>
    </cfRule>
  </conditionalFormatting>
  <conditionalFormatting sqref="K4:K63">
    <cfRule type="cellIs" dxfId="197" priority="52" operator="equal">
      <formula>"Low risk"</formula>
    </cfRule>
    <cfRule type="cellIs" dxfId="196" priority="53" operator="equal">
      <formula>"Medium risk"</formula>
    </cfRule>
    <cfRule type="cellIs" dxfId="195" priority="54" operator="equal">
      <formula>"High risk"</formula>
    </cfRule>
  </conditionalFormatting>
  <conditionalFormatting sqref="K4:K63">
    <cfRule type="cellIs" dxfId="194" priority="46" operator="equal">
      <formula>"N/A"</formula>
    </cfRule>
    <cfRule type="cellIs" dxfId="193" priority="47" operator="equal">
      <formula>"Best practice"</formula>
    </cfRule>
    <cfRule type="cellIs" dxfId="192" priority="48" operator="equal">
      <formula>"Low risk"</formula>
    </cfRule>
    <cfRule type="cellIs" dxfId="191" priority="49" operator="equal">
      <formula>"Medium risk"</formula>
    </cfRule>
    <cfRule type="cellIs" dxfId="190" priority="50" operator="equal">
      <formula>"Medium risk"</formula>
    </cfRule>
    <cfRule type="cellIs" dxfId="189" priority="51" operator="equal">
      <formula>"High risk"</formula>
    </cfRule>
  </conditionalFormatting>
  <conditionalFormatting sqref="K5:K63">
    <cfRule type="cellIs" dxfId="188" priority="43" operator="equal">
      <formula>"Low risk"</formula>
    </cfRule>
    <cfRule type="cellIs" dxfId="187" priority="44" operator="equal">
      <formula>"Medium risk"</formula>
    </cfRule>
    <cfRule type="cellIs" dxfId="186" priority="45" operator="equal">
      <formula>"High risk"</formula>
    </cfRule>
  </conditionalFormatting>
  <conditionalFormatting sqref="K5:K63">
    <cfRule type="cellIs" dxfId="185" priority="37" operator="equal">
      <formula>"N/A"</formula>
    </cfRule>
    <cfRule type="cellIs" dxfId="184" priority="38" operator="equal">
      <formula>"Best practice"</formula>
    </cfRule>
    <cfRule type="cellIs" dxfId="183" priority="39" operator="equal">
      <formula>"Low risk"</formula>
    </cfRule>
    <cfRule type="cellIs" dxfId="182" priority="40" operator="equal">
      <formula>"Medium risk"</formula>
    </cfRule>
    <cfRule type="cellIs" dxfId="181" priority="41" operator="equal">
      <formula>"Medium risk"</formula>
    </cfRule>
    <cfRule type="cellIs" dxfId="180" priority="42" operator="equal">
      <formula>"High risk"</formula>
    </cfRule>
  </conditionalFormatting>
  <conditionalFormatting sqref="N4">
    <cfRule type="cellIs" dxfId="179" priority="34" operator="equal">
      <formula>"Low risk"</formula>
    </cfRule>
    <cfRule type="cellIs" dxfId="178" priority="35" operator="equal">
      <formula>"Medium risk"</formula>
    </cfRule>
    <cfRule type="cellIs" dxfId="177" priority="36" operator="equal">
      <formula>"High risk"</formula>
    </cfRule>
  </conditionalFormatting>
  <conditionalFormatting sqref="N4">
    <cfRule type="cellIs" dxfId="176" priority="28" operator="equal">
      <formula>"N/A"</formula>
    </cfRule>
    <cfRule type="cellIs" dxfId="175" priority="29" operator="equal">
      <formula>"Best practice"</formula>
    </cfRule>
    <cfRule type="cellIs" dxfId="174" priority="30" operator="equal">
      <formula>"Low risk"</formula>
    </cfRule>
    <cfRule type="cellIs" dxfId="173" priority="31" operator="equal">
      <formula>"Medium risk"</formula>
    </cfRule>
    <cfRule type="cellIs" dxfId="172" priority="32" operator="equal">
      <formula>"Medium risk"</formula>
    </cfRule>
    <cfRule type="cellIs" dxfId="171" priority="33" operator="equal">
      <formula>"High risk"</formula>
    </cfRule>
  </conditionalFormatting>
  <conditionalFormatting sqref="N5:N63">
    <cfRule type="cellIs" dxfId="170" priority="25" operator="equal">
      <formula>"Low risk"</formula>
    </cfRule>
    <cfRule type="cellIs" dxfId="169" priority="26" operator="equal">
      <formula>"Medium risk"</formula>
    </cfRule>
    <cfRule type="cellIs" dxfId="168" priority="27" operator="equal">
      <formula>"High risk"</formula>
    </cfRule>
  </conditionalFormatting>
  <conditionalFormatting sqref="N5:N63">
    <cfRule type="cellIs" dxfId="167" priority="19" operator="equal">
      <formula>"N/A"</formula>
    </cfRule>
    <cfRule type="cellIs" dxfId="166" priority="20" operator="equal">
      <formula>"Best practice"</formula>
    </cfRule>
    <cfRule type="cellIs" dxfId="165" priority="21" operator="equal">
      <formula>"Low risk"</formula>
    </cfRule>
    <cfRule type="cellIs" dxfId="164" priority="22" operator="equal">
      <formula>"Medium risk"</formula>
    </cfRule>
    <cfRule type="cellIs" dxfId="163" priority="23" operator="equal">
      <formula>"Medium risk"</formula>
    </cfRule>
    <cfRule type="cellIs" dxfId="162" priority="24" operator="equal">
      <formula>"High risk"</formula>
    </cfRule>
  </conditionalFormatting>
  <conditionalFormatting sqref="Q4">
    <cfRule type="cellIs" dxfId="161" priority="16" operator="equal">
      <formula>"Low risk"</formula>
    </cfRule>
    <cfRule type="cellIs" dxfId="160" priority="17" operator="equal">
      <formula>"Medium risk"</formula>
    </cfRule>
    <cfRule type="cellIs" dxfId="159" priority="18" operator="equal">
      <formula>"High risk"</formula>
    </cfRule>
  </conditionalFormatting>
  <conditionalFormatting sqref="Q4">
    <cfRule type="cellIs" dxfId="158" priority="10" operator="equal">
      <formula>"N/A"</formula>
    </cfRule>
    <cfRule type="cellIs" dxfId="157" priority="11" operator="equal">
      <formula>"Best practice"</formula>
    </cfRule>
    <cfRule type="cellIs" dxfId="156" priority="12" operator="equal">
      <formula>"Low risk"</formula>
    </cfRule>
    <cfRule type="cellIs" dxfId="155" priority="13" operator="equal">
      <formula>"Medium risk"</formula>
    </cfRule>
    <cfRule type="cellIs" dxfId="154" priority="14" operator="equal">
      <formula>"Medium risk"</formula>
    </cfRule>
    <cfRule type="cellIs" dxfId="153" priority="15" operator="equal">
      <formula>"High risk"</formula>
    </cfRule>
  </conditionalFormatting>
  <conditionalFormatting sqref="Q5:Q63">
    <cfRule type="cellIs" dxfId="152" priority="7" operator="equal">
      <formula>"Low risk"</formula>
    </cfRule>
    <cfRule type="cellIs" dxfId="151" priority="8" operator="equal">
      <formula>"Medium risk"</formula>
    </cfRule>
    <cfRule type="cellIs" dxfId="150" priority="9" operator="equal">
      <formula>"High risk"</formula>
    </cfRule>
  </conditionalFormatting>
  <conditionalFormatting sqref="Q5:Q63">
    <cfRule type="cellIs" dxfId="149" priority="1" operator="equal">
      <formula>"N/A"</formula>
    </cfRule>
    <cfRule type="cellIs" dxfId="148" priority="2" operator="equal">
      <formula>"Best practice"</formula>
    </cfRule>
    <cfRule type="cellIs" dxfId="147" priority="3" operator="equal">
      <formula>"Low risk"</formula>
    </cfRule>
    <cfRule type="cellIs" dxfId="146" priority="4" operator="equal">
      <formula>"Medium risk"</formula>
    </cfRule>
    <cfRule type="cellIs" dxfId="145" priority="5" operator="equal">
      <formula>"Medium risk"</formula>
    </cfRule>
    <cfRule type="cellIs" dxfId="144" priority="6" operator="equal">
      <formula>"High risk"</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950dd59-74e5-4d4e-b5f8-cae02934c642">
      <UserInfo>
        <DisplayName>Maria Lettini</DisplayName>
        <AccountId>6</AccountId>
        <AccountType/>
      </UserInfo>
      <UserInfo>
        <DisplayName>Sonia Alexandrenne</DisplayName>
        <AccountId>700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42E294B44A404196CA2AEE742CA034" ma:contentTypeVersion="12" ma:contentTypeDescription="Create a new document." ma:contentTypeScope="" ma:versionID="2aa408ed78ca1c2e47e8edac85cc5551">
  <xsd:schema xmlns:xsd="http://www.w3.org/2001/XMLSchema" xmlns:xs="http://www.w3.org/2001/XMLSchema" xmlns:p="http://schemas.microsoft.com/office/2006/metadata/properties" xmlns:ns2="1950dd59-74e5-4d4e-b5f8-cae02934c642" xmlns:ns3="b1faf979-ef3f-45c5-bc66-6702afae22e0" targetNamespace="http://schemas.microsoft.com/office/2006/metadata/properties" ma:root="true" ma:fieldsID="2f6948871830a4e9c3e3171994e6c5b4" ns2:_="" ns3:_="">
    <xsd:import namespace="1950dd59-74e5-4d4e-b5f8-cae02934c642"/>
    <xsd:import namespace="b1faf979-ef3f-45c5-bc66-6702afae22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50dd59-74e5-4d4e-b5f8-cae02934c64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faf979-ef3f-45c5-bc66-6702afae22e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56F6B0-30AB-4E0E-AEAC-F80EF1EE1169}">
  <ds:schemaRefs>
    <ds:schemaRef ds:uri="http://schemas.microsoft.com/office/2006/metadata/properties"/>
    <ds:schemaRef ds:uri="http://schemas.microsoft.com/office/infopath/2007/PartnerControls"/>
    <ds:schemaRef ds:uri="1950dd59-74e5-4d4e-b5f8-cae02934c642"/>
  </ds:schemaRefs>
</ds:datastoreItem>
</file>

<file path=customXml/itemProps2.xml><?xml version="1.0" encoding="utf-8"?>
<ds:datastoreItem xmlns:ds="http://schemas.openxmlformats.org/officeDocument/2006/customXml" ds:itemID="{65108C96-3855-4ACB-A347-8790AFB55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50dd59-74e5-4d4e-b5f8-cae02934c642"/>
    <ds:schemaRef ds:uri="b1faf979-ef3f-45c5-bc66-6702afae2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86EB3B-0B2B-4A20-A2C4-2106871503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COPYRIGHT</vt:lpstr>
      <vt:lpstr>INSTRUCTIONS</vt:lpstr>
      <vt:lpstr>SUMMARY</vt:lpstr>
      <vt:lpstr>RANKING</vt:lpstr>
      <vt:lpstr>DEF</vt:lpstr>
      <vt:lpstr>POL</vt:lpstr>
      <vt:lpstr>ABS</vt:lpstr>
      <vt:lpstr>FAW</vt:lpstr>
      <vt:lpstr>WOR</vt:lpstr>
      <vt:lpstr>FSY</vt:lpstr>
      <vt:lpstr>SUP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Aarti Ramachandran</dc:creator>
  <cp:keywords/>
  <dc:description/>
  <cp:lastModifiedBy>Sonia Alexandrenne</cp:lastModifiedBy>
  <cp:revision/>
  <dcterms:created xsi:type="dcterms:W3CDTF">2019-08-28T14:27:06Z</dcterms:created>
  <dcterms:modified xsi:type="dcterms:W3CDTF">2020-06-02T10:07:52Z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0x0101005342E294B44A404196CA2AEE742CA034</vt:lpwstr>
  </property>
</Properties>
</file>